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375" windowHeight="4965" tabRatio="599" activeTab="1"/>
  </bookViews>
  <sheets>
    <sheet name="Introduction" sheetId="1" r:id="rId1"/>
    <sheet name="Performance Capsule" sheetId="2" r:id="rId2"/>
    <sheet name="Peak-to-Valley" sheetId="3" r:id="rId3"/>
  </sheets>
  <externalReferences>
    <externalReference r:id="rId6"/>
    <externalReference r:id="rId7"/>
  </externalReferences>
  <definedNames>
    <definedName name="Beginning_Units">'[1]WorkArea'!#REF!</definedName>
    <definedName name="Blank_Message">" "</definedName>
    <definedName name="Difference_Msg">'[1]WorkArea'!#REF!</definedName>
    <definedName name="Incharge_Signoff">#REF!</definedName>
    <definedName name="Manager_Signoff">#REF!</definedName>
    <definedName name="Message">'[1]WorkArea'!#REF!</definedName>
    <definedName name="No_of_Units">'[1]WorkArea'!#REF!</definedName>
    <definedName name="Period_Beginning" localSheetId="2">'[1]WorkArea'!#REF!</definedName>
    <definedName name="_xlnm.Print_Area" localSheetId="0">'Introduction'!$B$1:$L$26</definedName>
    <definedName name="_xlnm.Print_Area" localSheetId="2">'Peak-to-Valley'!$A$1:$I$73</definedName>
    <definedName name="_xlnm.Print_Area" localSheetId="1">'Performance Capsule'!$A$1:$K$38</definedName>
    <definedName name="Senior_Signoff">#REF!</definedName>
    <definedName name="Signoffs">#REF!</definedName>
    <definedName name="Source_Scope_Notes_Area">#REF!</definedName>
    <definedName name="Staff1_Signoff">#REF!</definedName>
    <definedName name="Staff2_signoff">#REF!</definedName>
    <definedName name="Staff3_Signoff">#REF!</definedName>
    <definedName name="Supervisor_Signoff">#REF!</definedName>
    <definedName name="WP_REF" localSheetId="2">'[2]AJE_POOL'!#REF!</definedName>
    <definedName name="WP_Ref_Cell">'[1]WorkArea'!#REF!</definedName>
    <definedName name="Wp_Title">#REF!</definedName>
  </definedNames>
  <calcPr fullCalcOnLoad="1"/>
</workbook>
</file>

<file path=xl/sharedStrings.xml><?xml version="1.0" encoding="utf-8"?>
<sst xmlns="http://schemas.openxmlformats.org/spreadsheetml/2006/main" count="27" uniqueCount="26">
  <si>
    <t>Additions</t>
  </si>
  <si>
    <t>Withdrawals</t>
  </si>
  <si>
    <t>Fees</t>
  </si>
  <si>
    <t>Net Performance</t>
  </si>
  <si>
    <t>Month</t>
  </si>
  <si>
    <t>Annual Rate of Return</t>
  </si>
  <si>
    <t xml:space="preserve"> </t>
  </si>
  <si>
    <t xml:space="preserve">Continuous VAMI </t>
  </si>
  <si>
    <t>NOTES:</t>
  </si>
  <si>
    <t>Rate of Return</t>
  </si>
  <si>
    <t>Realized G/L Net of Commissions</t>
  </si>
  <si>
    <t>NFA SAMPLE PERFORMANCE GUIDE</t>
  </si>
  <si>
    <t>Peak-to-Valley from one period to the next</t>
  </si>
  <si>
    <t>Beginning Net Asset Value</t>
  </si>
  <si>
    <t>Ending Net Asset Value</t>
  </si>
  <si>
    <t>Change in Open Trade Equity (OTE)</t>
  </si>
  <si>
    <t>The Firm's Monthly % Return</t>
  </si>
  <si>
    <r>
      <rPr>
        <sz val="10"/>
        <rFont val="Arial"/>
        <family val="2"/>
      </rPr>
      <t xml:space="preserve">See </t>
    </r>
    <r>
      <rPr>
        <u val="single"/>
        <sz val="10"/>
        <color indexed="12"/>
        <rFont val="Arial"/>
        <family val="2"/>
      </rPr>
      <t>Appendix B to Part 4 -- Adjustments for Additions and Withdrawals in the Computation of Rate of Return</t>
    </r>
    <r>
      <rPr>
        <sz val="10"/>
        <rFont val="Arial"/>
        <family val="2"/>
      </rPr>
      <t xml:space="preserve"> for additional guidance.</t>
    </r>
  </si>
  <si>
    <t xml:space="preserve">Starting VAMI: </t>
  </si>
  <si>
    <t>Percentage Change from Peak to Valley</t>
  </si>
  <si>
    <t>It may be appropriate for a firm to adjust its rates of return by time-weighting additions and withdrawals. For example, if a deposit comes in near the beginning of the month, you may need to adjust the Beginning Net Asset Value (BNAV) to include a portion of the deposit. If a $100,000 deposit came in on the fifth of April, it was available for 25 of the 30 days. Therefore, you should add (25/30 * $100,000) to the BNAV.</t>
  </si>
  <si>
    <t>The change in Open Trade Equity (OTE) consists of the difference in OTE from one month to the next based on: = (the current month-end OTE) - (the prior month-end OTE).</t>
  </si>
  <si>
    <t>As performance must be calculated on an accrual basis of accounting in accordance with generally accepted accounting principles, fees should be accrued for on a monthly basis. Even if you don't charge incentive fees each month, there should still be an accrual. It is possible to back out prior accruals if subsequent losses occur. The amount you back out is limited to the amount of prior accruals.</t>
  </si>
  <si>
    <t xml:space="preserve">It is important that you transfer the rates of return from your Performance Capsule to Column B, "The Firm's Monthly % Return." Then, you should have a continuous VAMI figure in Column C that will help you determine peak-to-valley drawdowns and annual rates of return.
                                                 ************************
In order to determine your peak-to-valley drawdowns, you must first find your peak-to-valley periods. You do this by finding the VAMI in Column C that immediately precedes the first monthly loss. This is the initial peak, which you should identify in Column D. (Note: this means the initial peak will be 1000 if the first month's performance is negative). You find the next peak by identifying the next time the VAMI in Column C exceeds the prior peak before it is immediately followed by a monthly loss. A period (as referred to in Column D) spans from an initial VAMI peak to a subsequent VAMI peak. You can identify each VAMI peak with a "P" in Column D. Once the peaks are established, you find all the valleys by identifying the lowest VAMI in Column C that falls between every two peaks and identify it with a "V" in Column D. Please note that it is possible to have an ongoing period; that is, if subsequent performance has not surpassed the peak. In that case, the period spans from the peak month to the current month of performance.
The peak-to-valley drawdown percentage is calculated by taking the peak VAMI and subtracting the valley VAMI within the period. This figure is then divided by the peak VAMI. Disclosure documents are required to include both the peak-to-valley drawdown percentage as well as the time-frame when it occurred. The time-frame begins with the peak month and ends with the valley month. 
Once you have determined your peak-to-valley periods in Column D, enter the applicable formula in the appropriate cell in Column E to determine the percentage change from peak to valley. For example, if the peak began in cell C10, and the worst drawdown took place in cell C12, then you would enter into E12: =(C12-C10)/C10.
                                                 ************************
In order to determine your annual or year-to-date rates of return, you need to enter the appropriate formula in Column F. For example, if you had one year of performance starting in January, the rate of return for your first year would be: =(C14-1000)/1000. If you had two years of performance, the rate of return for your second year would be: =(C26-C14)/C14.
</t>
  </si>
  <si>
    <t>This guide may be used by firms when they are calculating rates of return and drawdown figures in their Performance Capsule. NFA does not promote one method for determining rates of return. This guide should only be used as one tool when completing your Performance Capsule.</t>
  </si>
  <si>
    <r>
      <rPr>
        <sz val="10"/>
        <rFont val="Arial"/>
        <family val="2"/>
      </rPr>
      <t>For further information, see</t>
    </r>
    <r>
      <rPr>
        <sz val="10"/>
        <color indexed="12"/>
        <rFont val="Arial"/>
        <family val="2"/>
      </rPr>
      <t xml:space="preserve"> </t>
    </r>
    <r>
      <rPr>
        <u val="single"/>
        <sz val="10"/>
        <color indexed="12"/>
        <rFont val="Arial"/>
        <family val="2"/>
      </rPr>
      <t>CFTC Advisory 94-2.</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</si>
</sst>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 ;\(#,##0.00\)"/>
    <numFmt numFmtId="166" formatCode="0.0%"/>
    <numFmt numFmtId="167" formatCode="0.000%"/>
    <numFmt numFmtId="168" formatCode="0.0000"/>
    <numFmt numFmtId="169" formatCode="&quot;$&quot;#,##0.0_);\(&quot;$&quot;#,##0.0\)"/>
    <numFmt numFmtId="170" formatCode="&quot;$&quot;#,##0.000_);\(&quot;$&quot;#,##0.000\)"/>
    <numFmt numFmtId="171" formatCode="&quot;$&quot;#,##0.0000_);\(&quot;$&quot;#,##0.0000\)"/>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mmm\ yyyy"/>
    <numFmt numFmtId="178" formatCode="mmmm\ yyyy"/>
    <numFmt numFmtId="179" formatCode="[$-409]h:mm:ss\ AM/PM"/>
  </numFmts>
  <fonts count="5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name val="Helv"/>
      <family val="0"/>
    </font>
    <font>
      <b/>
      <sz val="12"/>
      <name val="Arial"/>
      <family val="2"/>
    </font>
    <font>
      <b/>
      <sz val="9"/>
      <name val="Arial"/>
      <family val="2"/>
    </font>
    <font>
      <sz val="9"/>
      <name val="Arial"/>
      <family val="2"/>
    </font>
    <font>
      <u val="single"/>
      <sz val="10"/>
      <color indexed="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9"/>
      <name val="Arial"/>
      <family val="2"/>
    </font>
    <font>
      <sz val="9"/>
      <color indexed="8"/>
      <name val="Arial"/>
      <family val="2"/>
    </font>
    <font>
      <sz val="8"/>
      <color indexed="8"/>
      <name val="Arial"/>
      <family val="2"/>
    </font>
    <font>
      <b/>
      <sz val="10"/>
      <color indexed="8"/>
      <name val="Arial"/>
      <family val="2"/>
    </font>
    <font>
      <sz val="10"/>
      <color indexed="8"/>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9"/>
      <color theme="1"/>
      <name val="Arial"/>
      <family val="2"/>
    </font>
    <font>
      <sz val="8"/>
      <color theme="1"/>
      <name val="Arial"/>
      <family val="2"/>
    </font>
    <font>
      <b/>
      <sz val="10"/>
      <color theme="1"/>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3"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style="thick"/>
      <right>
        <color indexed="63"/>
      </right>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ck"/>
      <right style="thin"/>
      <top style="double"/>
      <bottom style="thick"/>
    </border>
    <border>
      <left>
        <color indexed="63"/>
      </left>
      <right style="thin"/>
      <top style="double"/>
      <bottom style="thick"/>
    </border>
    <border>
      <left>
        <color indexed="63"/>
      </left>
      <right>
        <color indexed="63"/>
      </right>
      <top style="double"/>
      <bottom style="thick"/>
    </border>
    <border>
      <left style="thick"/>
      <right style="thick"/>
      <top style="double"/>
      <bottom style="thick"/>
    </border>
    <border>
      <left>
        <color indexed="63"/>
      </left>
      <right>
        <color indexed="63"/>
      </right>
      <top style="thick"/>
      <bottom style="thick"/>
    </border>
    <border>
      <left>
        <color indexed="63"/>
      </left>
      <right style="thick"/>
      <top style="thick"/>
      <bottom style="thick"/>
    </border>
    <border>
      <left style="thick"/>
      <right style="thick"/>
      <top style="thick"/>
      <bottom style="thick"/>
    </border>
    <border>
      <left style="thin"/>
      <right style="thin"/>
      <top style="thin"/>
      <bottom>
        <color indexed="63"/>
      </bottom>
    </border>
    <border>
      <left style="thin"/>
      <right style="thin"/>
      <top style="thin"/>
      <bottom style="thick"/>
    </border>
    <border>
      <left style="thick"/>
      <right style="thin"/>
      <top>
        <color indexed="63"/>
      </top>
      <bottom style="thin"/>
    </border>
    <border>
      <left style="thin"/>
      <right>
        <color indexed="63"/>
      </right>
      <top>
        <color indexed="63"/>
      </top>
      <bottom style="thin"/>
    </border>
    <border>
      <left style="thick"/>
      <right style="thick"/>
      <top>
        <color indexed="63"/>
      </top>
      <bottom style="thin"/>
    </border>
    <border>
      <left style="thick"/>
      <right style="thin"/>
      <top style="thin"/>
      <bottom style="thin"/>
    </border>
    <border>
      <left style="thin"/>
      <right>
        <color indexed="63"/>
      </right>
      <top style="thin"/>
      <bottom style="thin"/>
    </border>
    <border>
      <left style="thick"/>
      <right style="thick"/>
      <top style="thin"/>
      <bottom style="thin"/>
    </border>
    <border>
      <left style="thin"/>
      <right>
        <color indexed="63"/>
      </right>
      <top style="thin"/>
      <bottom>
        <color indexed="63"/>
      </bottom>
    </border>
    <border>
      <left style="thick"/>
      <right style="thick"/>
      <top style="thin"/>
      <bottom>
        <color indexed="63"/>
      </bottom>
    </border>
    <border>
      <left style="thick"/>
      <right style="thin"/>
      <top style="thin"/>
      <bottom style="thick"/>
    </border>
    <border>
      <left style="thin"/>
      <right>
        <color indexed="63"/>
      </right>
      <top style="thin"/>
      <bottom style="thick"/>
    </border>
    <border>
      <left style="thick"/>
      <right style="thick"/>
      <top style="thin"/>
      <bottom style="thick"/>
    </border>
    <border>
      <left style="thick"/>
      <right>
        <color indexed="63"/>
      </right>
      <top style="thick"/>
      <bottom style="thick"/>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 fillId="31" borderId="6" applyNumberFormat="0">
      <alignment wrapText="1"/>
      <protection locked="0"/>
    </xf>
    <xf numFmtId="0" fontId="48" fillId="0" borderId="7" applyNumberFormat="0" applyFill="0" applyAlignment="0" applyProtection="0"/>
    <xf numFmtId="0" fontId="49" fillId="32" borderId="0" applyNumberFormat="0" applyBorder="0" applyAlignment="0" applyProtection="0"/>
    <xf numFmtId="0" fontId="4" fillId="0" borderId="0">
      <alignment/>
      <protection/>
    </xf>
    <xf numFmtId="0" fontId="6"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111">
    <xf numFmtId="0" fontId="0" fillId="0" borderId="0" xfId="0" applyAlignment="1">
      <alignment/>
    </xf>
    <xf numFmtId="0" fontId="4" fillId="0" borderId="0" xfId="0" applyFont="1" applyAlignment="1">
      <alignment/>
    </xf>
    <xf numFmtId="49" fontId="4" fillId="0" borderId="0" xfId="0" applyNumberFormat="1" applyFont="1" applyAlignment="1">
      <alignment horizontal="left"/>
    </xf>
    <xf numFmtId="10" fontId="1" fillId="0" borderId="0" xfId="62" applyNumberFormat="1" applyFont="1" applyFill="1" applyAlignment="1">
      <alignment/>
    </xf>
    <xf numFmtId="0" fontId="1" fillId="34" borderId="0" xfId="0" applyFont="1" applyFill="1" applyAlignment="1">
      <alignment/>
    </xf>
    <xf numFmtId="0" fontId="5" fillId="34" borderId="0" xfId="58" applyFont="1" applyFill="1" applyAlignment="1" quotePrefix="1">
      <alignment horizontal="left" wrapText="1"/>
      <protection/>
    </xf>
    <xf numFmtId="0" fontId="5" fillId="35" borderId="0" xfId="58" applyFont="1" applyFill="1" applyAlignment="1" quotePrefix="1">
      <alignment horizontal="left" wrapText="1"/>
      <protection/>
    </xf>
    <xf numFmtId="0" fontId="7" fillId="35" borderId="0" xfId="0" applyFont="1" applyFill="1" applyAlignment="1">
      <alignment wrapText="1"/>
    </xf>
    <xf numFmtId="0" fontId="4" fillId="34" borderId="0" xfId="0" applyFont="1" applyFill="1" applyAlignment="1">
      <alignment/>
    </xf>
    <xf numFmtId="49" fontId="4" fillId="34" borderId="0" xfId="0" applyNumberFormat="1" applyFont="1" applyFill="1" applyAlignment="1">
      <alignment horizontal="left"/>
    </xf>
    <xf numFmtId="0" fontId="5" fillId="34" borderId="0" xfId="0" applyFont="1" applyFill="1" applyAlignment="1">
      <alignment/>
    </xf>
    <xf numFmtId="0" fontId="0" fillId="34" borderId="0" xfId="0" applyFont="1" applyFill="1" applyAlignment="1">
      <alignment/>
    </xf>
    <xf numFmtId="0" fontId="8" fillId="34" borderId="0" xfId="0" applyFont="1" applyFill="1" applyAlignment="1">
      <alignment/>
    </xf>
    <xf numFmtId="8" fontId="8" fillId="34" borderId="0" xfId="0" applyNumberFormat="1" applyFont="1" applyFill="1" applyAlignment="1">
      <alignment horizontal="right"/>
    </xf>
    <xf numFmtId="49" fontId="8" fillId="34" borderId="0" xfId="0" applyNumberFormat="1" applyFont="1" applyFill="1" applyAlignment="1">
      <alignment horizontal="left"/>
    </xf>
    <xf numFmtId="0" fontId="9" fillId="34" borderId="0" xfId="0" applyFont="1" applyFill="1" applyAlignment="1">
      <alignment/>
    </xf>
    <xf numFmtId="49" fontId="5" fillId="34" borderId="0" xfId="0" applyNumberFormat="1" applyFont="1" applyFill="1" applyAlignment="1">
      <alignment horizontal="left"/>
    </xf>
    <xf numFmtId="44" fontId="9" fillId="35" borderId="6" xfId="44" applyFont="1" applyFill="1" applyBorder="1" applyAlignment="1">
      <alignment horizontal="right"/>
    </xf>
    <xf numFmtId="44" fontId="9" fillId="35" borderId="11" xfId="44" applyFont="1" applyFill="1" applyBorder="1" applyAlignment="1">
      <alignment horizontal="right"/>
    </xf>
    <xf numFmtId="44" fontId="9" fillId="35" borderId="12" xfId="44" applyFont="1" applyFill="1" applyBorder="1" applyAlignment="1">
      <alignment horizontal="right"/>
    </xf>
    <xf numFmtId="44" fontId="9" fillId="35" borderId="13" xfId="44" applyFont="1" applyFill="1" applyBorder="1" applyAlignment="1">
      <alignment horizontal="right"/>
    </xf>
    <xf numFmtId="44" fontId="9" fillId="35" borderId="14" xfId="44" applyFont="1" applyFill="1" applyBorder="1" applyAlignment="1">
      <alignment horizontal="right"/>
    </xf>
    <xf numFmtId="44" fontId="9" fillId="35" borderId="15" xfId="44" applyFont="1" applyFill="1" applyBorder="1" applyAlignment="1">
      <alignment horizontal="right"/>
    </xf>
    <xf numFmtId="0" fontId="0" fillId="34" borderId="0" xfId="0" applyFont="1" applyFill="1" applyAlignment="1">
      <alignment horizontal="center" vertical="center"/>
    </xf>
    <xf numFmtId="0" fontId="0" fillId="0" borderId="0" xfId="0" applyFont="1" applyAlignment="1">
      <alignment horizontal="center" vertical="center"/>
    </xf>
    <xf numFmtId="178" fontId="9" fillId="34" borderId="16" xfId="44" applyNumberFormat="1" applyFont="1" applyFill="1" applyBorder="1" applyAlignment="1">
      <alignment horizontal="right"/>
    </xf>
    <xf numFmtId="178" fontId="9" fillId="34" borderId="17" xfId="44" applyNumberFormat="1" applyFont="1" applyFill="1" applyBorder="1" applyAlignment="1">
      <alignment horizontal="right"/>
    </xf>
    <xf numFmtId="178" fontId="9" fillId="34" borderId="18" xfId="44" applyNumberFormat="1" applyFont="1" applyFill="1" applyBorder="1" applyAlignment="1">
      <alignment horizontal="right"/>
    </xf>
    <xf numFmtId="0" fontId="9" fillId="35" borderId="0" xfId="58" applyFont="1" applyFill="1" applyBorder="1">
      <alignment/>
      <protection/>
    </xf>
    <xf numFmtId="0" fontId="1" fillId="34" borderId="0" xfId="59" applyFont="1" applyFill="1" applyBorder="1" applyAlignment="1" applyProtection="1">
      <alignment horizontal="center" vertical="center" wrapText="1"/>
      <protection locked="0"/>
    </xf>
    <xf numFmtId="0" fontId="9" fillId="35" borderId="19" xfId="58" applyFont="1" applyFill="1" applyBorder="1">
      <alignment/>
      <protection/>
    </xf>
    <xf numFmtId="10" fontId="8" fillId="35" borderId="19" xfId="58" applyNumberFormat="1" applyFont="1" applyFill="1" applyBorder="1">
      <alignment/>
      <protection/>
    </xf>
    <xf numFmtId="5" fontId="8" fillId="35" borderId="19" xfId="59" applyNumberFormat="1" applyFont="1" applyFill="1" applyBorder="1">
      <alignment/>
      <protection/>
    </xf>
    <xf numFmtId="5" fontId="8" fillId="35" borderId="0" xfId="59" applyNumberFormat="1" applyFont="1" applyFill="1" applyBorder="1">
      <alignment/>
      <protection/>
    </xf>
    <xf numFmtId="10" fontId="8" fillId="35" borderId="0" xfId="62" applyNumberFormat="1" applyFont="1" applyFill="1" applyBorder="1" applyAlignment="1">
      <alignment/>
    </xf>
    <xf numFmtId="0" fontId="5" fillId="35" borderId="0" xfId="58" applyFont="1" applyFill="1" applyBorder="1" applyAlignment="1" quotePrefix="1">
      <alignment wrapText="1"/>
      <protection/>
    </xf>
    <xf numFmtId="0" fontId="4" fillId="0" borderId="0" xfId="58" applyFont="1">
      <alignment/>
      <protection/>
    </xf>
    <xf numFmtId="0" fontId="4" fillId="35" borderId="0" xfId="58" applyFont="1" applyFill="1">
      <alignment/>
      <protection/>
    </xf>
    <xf numFmtId="5" fontId="1" fillId="35" borderId="0" xfId="59" applyNumberFormat="1" applyFont="1" applyFill="1">
      <alignment/>
      <protection/>
    </xf>
    <xf numFmtId="5" fontId="1" fillId="0" borderId="0" xfId="59" applyNumberFormat="1" applyFont="1">
      <alignment/>
      <protection/>
    </xf>
    <xf numFmtId="5" fontId="1" fillId="0" borderId="0" xfId="59" applyNumberFormat="1" applyFont="1" applyFill="1">
      <alignment/>
      <protection/>
    </xf>
    <xf numFmtId="0" fontId="4" fillId="0" borderId="0" xfId="58" applyFont="1" applyFill="1">
      <alignment/>
      <protection/>
    </xf>
    <xf numFmtId="3" fontId="4" fillId="0" borderId="0" xfId="58" applyNumberFormat="1" applyFont="1">
      <alignment/>
      <protection/>
    </xf>
    <xf numFmtId="0" fontId="0" fillId="0" borderId="0" xfId="0" applyFont="1" applyAlignment="1">
      <alignment/>
    </xf>
    <xf numFmtId="0" fontId="0" fillId="35" borderId="0" xfId="0" applyFont="1" applyFill="1" applyAlignment="1">
      <alignment/>
    </xf>
    <xf numFmtId="0" fontId="0" fillId="34" borderId="0" xfId="0" applyFont="1" applyFill="1" applyAlignment="1">
      <alignment vertical="top" wrapText="1"/>
    </xf>
    <xf numFmtId="0" fontId="46" fillId="34" borderId="0" xfId="53" applyFill="1" applyAlignment="1" applyProtection="1">
      <alignment horizontal="left" vertical="top" wrapText="1"/>
      <protection/>
    </xf>
    <xf numFmtId="0" fontId="0" fillId="34" borderId="0" xfId="0" applyFont="1" applyFill="1" applyAlignment="1">
      <alignment horizontal="left" vertical="top" wrapText="1"/>
    </xf>
    <xf numFmtId="0" fontId="5" fillId="6" borderId="0" xfId="58" applyFont="1" applyFill="1" applyBorder="1" applyAlignment="1" quotePrefix="1">
      <alignment horizontal="justify" vertical="center" wrapText="1"/>
      <protection/>
    </xf>
    <xf numFmtId="44" fontId="9" fillId="6" borderId="15" xfId="44" applyFont="1" applyFill="1" applyBorder="1" applyAlignment="1">
      <alignment horizontal="right"/>
    </xf>
    <xf numFmtId="10" fontId="9" fillId="6" borderId="20" xfId="62" applyNumberFormat="1" applyFont="1" applyFill="1" applyBorder="1" applyAlignment="1">
      <alignment/>
    </xf>
    <xf numFmtId="44" fontId="9" fillId="6" borderId="6" xfId="44" applyFont="1" applyFill="1" applyBorder="1" applyAlignment="1">
      <alignment horizontal="right"/>
    </xf>
    <xf numFmtId="10" fontId="9" fillId="6" borderId="21" xfId="62" applyNumberFormat="1" applyFont="1" applyFill="1" applyBorder="1" applyAlignment="1">
      <alignment/>
    </xf>
    <xf numFmtId="44" fontId="9" fillId="6" borderId="13" xfId="44" applyFont="1" applyFill="1" applyBorder="1" applyAlignment="1">
      <alignment horizontal="right"/>
    </xf>
    <xf numFmtId="10" fontId="9" fillId="6" borderId="22" xfId="62" applyNumberFormat="1" applyFont="1" applyFill="1" applyBorder="1" applyAlignment="1">
      <alignment/>
    </xf>
    <xf numFmtId="0" fontId="54" fillId="36" borderId="23" xfId="0" applyFont="1" applyFill="1" applyBorder="1" applyAlignment="1">
      <alignment horizontal="center" vertical="center" wrapText="1"/>
    </xf>
    <xf numFmtId="0" fontId="54" fillId="36" borderId="24" xfId="0" applyFont="1" applyFill="1" applyBorder="1" applyAlignment="1">
      <alignment horizontal="center" vertical="center" wrapText="1"/>
    </xf>
    <xf numFmtId="49" fontId="54" fillId="36" borderId="23" xfId="0" applyNumberFormat="1" applyFont="1" applyFill="1" applyBorder="1" applyAlignment="1">
      <alignment horizontal="center" vertical="center" wrapText="1"/>
    </xf>
    <xf numFmtId="0" fontId="54" fillId="36" borderId="23" xfId="0" applyFont="1" applyFill="1" applyBorder="1" applyAlignment="1" quotePrefix="1">
      <alignment horizontal="center" vertical="center" wrapText="1"/>
    </xf>
    <xf numFmtId="8" fontId="54" fillId="36" borderId="23" xfId="0" applyNumberFormat="1" applyFont="1" applyFill="1" applyBorder="1" applyAlignment="1">
      <alignment horizontal="center" vertical="center" wrapText="1"/>
    </xf>
    <xf numFmtId="0" fontId="54" fillId="36" borderId="25" xfId="0" applyFont="1" applyFill="1" applyBorder="1" applyAlignment="1" quotePrefix="1">
      <alignment horizontal="center" vertical="center" wrapText="1"/>
    </xf>
    <xf numFmtId="17" fontId="54" fillId="36" borderId="26" xfId="59" applyNumberFormat="1" applyFont="1" applyFill="1" applyBorder="1" applyAlignment="1" applyProtection="1">
      <alignment horizontal="center" vertical="center" wrapText="1"/>
      <protection locked="0"/>
    </xf>
    <xf numFmtId="0" fontId="54" fillId="36" borderId="27" xfId="59" applyFont="1" applyFill="1" applyBorder="1" applyAlignment="1" applyProtection="1">
      <alignment horizontal="center" vertical="center" wrapText="1"/>
      <protection locked="0"/>
    </xf>
    <xf numFmtId="3" fontId="54" fillId="36" borderId="27" xfId="59" applyNumberFormat="1" applyFont="1" applyFill="1" applyBorder="1" applyAlignment="1" applyProtection="1" quotePrefix="1">
      <alignment horizontal="center" vertical="center" wrapText="1"/>
      <protection locked="0"/>
    </xf>
    <xf numFmtId="0" fontId="54" fillId="36" borderId="28" xfId="59" applyFont="1" applyFill="1" applyBorder="1" applyAlignment="1" applyProtection="1">
      <alignment horizontal="center" vertical="center" wrapText="1"/>
      <protection locked="0"/>
    </xf>
    <xf numFmtId="0" fontId="54" fillId="36" borderId="29" xfId="59" applyFont="1" applyFill="1" applyBorder="1" applyAlignment="1" applyProtection="1">
      <alignment horizontal="center" vertical="center" wrapText="1"/>
      <protection locked="0"/>
    </xf>
    <xf numFmtId="3" fontId="9" fillId="34" borderId="30" xfId="58" applyNumberFormat="1" applyFont="1" applyFill="1" applyBorder="1" applyAlignment="1">
      <alignment horizontal="center"/>
      <protection/>
    </xf>
    <xf numFmtId="49" fontId="9" fillId="34" borderId="30" xfId="58" applyNumberFormat="1" applyFont="1" applyFill="1" applyBorder="1">
      <alignment/>
      <protection/>
    </xf>
    <xf numFmtId="10" fontId="9" fillId="34" borderId="31" xfId="62" applyNumberFormat="1" applyFont="1" applyFill="1" applyBorder="1" applyAlignment="1">
      <alignment/>
    </xf>
    <xf numFmtId="10" fontId="9" fillId="34" borderId="32" xfId="62" applyNumberFormat="1" applyFont="1" applyFill="1" applyBorder="1" applyAlignment="1">
      <alignment/>
    </xf>
    <xf numFmtId="0" fontId="0" fillId="0" borderId="0" xfId="0" applyFont="1" applyFill="1" applyAlignment="1">
      <alignment/>
    </xf>
    <xf numFmtId="0" fontId="11" fillId="0" borderId="0" xfId="0" applyFont="1" applyAlignment="1">
      <alignment/>
    </xf>
    <xf numFmtId="0" fontId="46" fillId="34" borderId="0" xfId="53" applyFill="1" applyAlignment="1" applyProtection="1">
      <alignment vertical="top" wrapText="1"/>
      <protection/>
    </xf>
    <xf numFmtId="49" fontId="55" fillId="35" borderId="15" xfId="58" applyNumberFormat="1" applyFont="1" applyFill="1" applyBorder="1">
      <alignment/>
      <protection/>
    </xf>
    <xf numFmtId="49" fontId="55" fillId="35" borderId="6" xfId="59" applyNumberFormat="1" applyFont="1" applyFill="1" applyBorder="1">
      <alignment/>
      <protection/>
    </xf>
    <xf numFmtId="49" fontId="55" fillId="35" borderId="6" xfId="58" applyNumberFormat="1" applyFont="1" applyFill="1" applyBorder="1">
      <alignment/>
      <protection/>
    </xf>
    <xf numFmtId="49" fontId="55" fillId="35" borderId="33" xfId="58" applyNumberFormat="1" applyFont="1" applyFill="1" applyBorder="1">
      <alignment/>
      <protection/>
    </xf>
    <xf numFmtId="49" fontId="55" fillId="35" borderId="34" xfId="58" applyNumberFormat="1" applyFont="1" applyFill="1" applyBorder="1" applyAlignment="1">
      <alignment horizontal="center"/>
      <protection/>
    </xf>
    <xf numFmtId="49" fontId="56" fillId="0" borderId="0" xfId="58" applyNumberFormat="1" applyFont="1">
      <alignment/>
      <protection/>
    </xf>
    <xf numFmtId="178" fontId="55" fillId="35" borderId="35" xfId="58" applyNumberFormat="1" applyFont="1" applyFill="1" applyBorder="1" applyAlignment="1">
      <alignment horizontal="center"/>
      <protection/>
    </xf>
    <xf numFmtId="10" fontId="55" fillId="35" borderId="15" xfId="62" applyNumberFormat="1" applyFont="1" applyFill="1" applyBorder="1" applyAlignment="1">
      <alignment horizontal="center"/>
    </xf>
    <xf numFmtId="3" fontId="55" fillId="35" borderId="15" xfId="58" applyNumberFormat="1" applyFont="1" applyFill="1" applyBorder="1" applyAlignment="1">
      <alignment horizontal="center"/>
      <protection/>
    </xf>
    <xf numFmtId="10" fontId="55" fillId="35" borderId="36" xfId="62" applyNumberFormat="1" applyFont="1" applyFill="1" applyBorder="1" applyAlignment="1">
      <alignment/>
    </xf>
    <xf numFmtId="10" fontId="55" fillId="35" borderId="37" xfId="62" applyNumberFormat="1" applyFont="1" applyFill="1" applyBorder="1" applyAlignment="1">
      <alignment/>
    </xf>
    <xf numFmtId="178" fontId="55" fillId="35" borderId="38" xfId="58" applyNumberFormat="1" applyFont="1" applyFill="1" applyBorder="1" applyAlignment="1">
      <alignment horizontal="center"/>
      <protection/>
    </xf>
    <xf numFmtId="10" fontId="55" fillId="35" borderId="6" xfId="62" applyNumberFormat="1" applyFont="1" applyFill="1" applyBorder="1" applyAlignment="1">
      <alignment horizontal="center"/>
    </xf>
    <xf numFmtId="3" fontId="55" fillId="35" borderId="6" xfId="58" applyNumberFormat="1" applyFont="1" applyFill="1" applyBorder="1" applyAlignment="1">
      <alignment horizontal="center"/>
      <protection/>
    </xf>
    <xf numFmtId="10" fontId="55" fillId="35" borderId="39" xfId="62" applyNumberFormat="1" applyFont="1" applyFill="1" applyBorder="1" applyAlignment="1">
      <alignment/>
    </xf>
    <xf numFmtId="10" fontId="55" fillId="35" borderId="40" xfId="62" applyNumberFormat="1" applyFont="1" applyFill="1" applyBorder="1" applyAlignment="1">
      <alignment/>
    </xf>
    <xf numFmtId="10" fontId="55" fillId="35" borderId="33" xfId="62" applyNumberFormat="1" applyFont="1" applyFill="1" applyBorder="1" applyAlignment="1">
      <alignment horizontal="center"/>
    </xf>
    <xf numFmtId="10" fontId="55" fillId="35" borderId="41" xfId="62" applyNumberFormat="1" applyFont="1" applyFill="1" applyBorder="1" applyAlignment="1">
      <alignment/>
    </xf>
    <xf numFmtId="10" fontId="55" fillId="35" borderId="42" xfId="62" applyNumberFormat="1" applyFont="1" applyFill="1" applyBorder="1" applyAlignment="1">
      <alignment/>
    </xf>
    <xf numFmtId="178" fontId="55" fillId="35" borderId="43" xfId="58" applyNumberFormat="1" applyFont="1" applyFill="1" applyBorder="1" applyAlignment="1">
      <alignment horizontal="center"/>
      <protection/>
    </xf>
    <xf numFmtId="10" fontId="55" fillId="35" borderId="34" xfId="62" applyNumberFormat="1" applyFont="1" applyFill="1" applyBorder="1" applyAlignment="1">
      <alignment horizontal="center"/>
    </xf>
    <xf numFmtId="3" fontId="55" fillId="35" borderId="34" xfId="58" applyNumberFormat="1" applyFont="1" applyFill="1" applyBorder="1" applyAlignment="1">
      <alignment horizontal="center"/>
      <protection/>
    </xf>
    <xf numFmtId="10" fontId="55" fillId="35" borderId="44" xfId="62" applyNumberFormat="1" applyFont="1" applyFill="1" applyBorder="1" applyAlignment="1">
      <alignment/>
    </xf>
    <xf numFmtId="10" fontId="55" fillId="35" borderId="45" xfId="62" applyNumberFormat="1" applyFont="1" applyFill="1" applyBorder="1" applyAlignment="1">
      <alignment/>
    </xf>
    <xf numFmtId="17" fontId="56" fillId="0" borderId="0" xfId="58" applyNumberFormat="1" applyFont="1">
      <alignment/>
      <protection/>
    </xf>
    <xf numFmtId="0" fontId="56" fillId="0" borderId="0" xfId="58" applyFont="1">
      <alignment/>
      <protection/>
    </xf>
    <xf numFmtId="3" fontId="57" fillId="0" borderId="0" xfId="59" applyNumberFormat="1" applyFont="1" applyAlignment="1">
      <alignment horizontal="center"/>
      <protection/>
    </xf>
    <xf numFmtId="10" fontId="56" fillId="0" borderId="0" xfId="62" applyNumberFormat="1" applyFont="1" applyAlignment="1">
      <alignment/>
    </xf>
    <xf numFmtId="10" fontId="58" fillId="0" borderId="0" xfId="62" applyNumberFormat="1" applyFont="1" applyFill="1" applyAlignment="1">
      <alignment/>
    </xf>
    <xf numFmtId="10" fontId="56" fillId="0" borderId="0" xfId="62" applyNumberFormat="1" applyFont="1" applyFill="1" applyAlignment="1">
      <alignment/>
    </xf>
    <xf numFmtId="0" fontId="7" fillId="35" borderId="0" xfId="0" applyFont="1" applyFill="1" applyAlignment="1">
      <alignment horizontal="center" wrapText="1"/>
    </xf>
    <xf numFmtId="0" fontId="7" fillId="35" borderId="0" xfId="0" applyFont="1" applyFill="1" applyAlignment="1" quotePrefix="1">
      <alignment horizontal="center"/>
    </xf>
    <xf numFmtId="0" fontId="0" fillId="34" borderId="0" xfId="0" applyFont="1" applyFill="1" applyAlignment="1">
      <alignment horizontal="justify" vertical="top" wrapText="1"/>
    </xf>
    <xf numFmtId="0" fontId="46" fillId="34" borderId="0" xfId="53" applyFill="1" applyAlignment="1" applyProtection="1">
      <alignment horizontal="left" vertical="top" wrapText="1"/>
      <protection/>
    </xf>
    <xf numFmtId="0" fontId="0" fillId="34" borderId="0" xfId="0" applyFont="1" applyFill="1" applyAlignment="1">
      <alignment vertical="top" wrapText="1"/>
    </xf>
    <xf numFmtId="178" fontId="9" fillId="34" borderId="46" xfId="58" applyNumberFormat="1" applyFont="1" applyFill="1" applyBorder="1" applyAlignment="1">
      <alignment horizontal="right"/>
      <protection/>
    </xf>
    <xf numFmtId="178" fontId="9" fillId="34" borderId="30" xfId="58" applyNumberFormat="1" applyFont="1" applyFill="1" applyBorder="1" applyAlignment="1">
      <alignment horizontal="right"/>
      <protection/>
    </xf>
    <xf numFmtId="0" fontId="5" fillId="6" borderId="0" xfId="58" applyFont="1" applyFill="1" applyBorder="1" applyAlignment="1" quotePrefix="1">
      <alignment horizontal="justify"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aptop_Enterable" xfId="55"/>
    <cellStyle name="Linked Cell" xfId="56"/>
    <cellStyle name="Neutral" xfId="57"/>
    <cellStyle name="Normal_Peak-to-Valley" xfId="58"/>
    <cellStyle name="Normal_WorkArea"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fa.futures.org/windows\TEMP\P_DD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fa.futures.org/windows\TEMP\AJE_POOL.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Are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JE_PO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cfr.gov/cgi-bin/text-idx?SID=0691a9ae2ca454d5c2d5c21bf97796f5&amp;mc=true&amp;node=ap17.1.4_141.b&amp;rgn=div9http://www.ecfr.gov/cgi-bin/text-idx?SID=0691a9ae2ca454d5c2d5c21bf97796f5&amp;mc=true&amp;node=ap17.1.4_141.b&amp;rgn=div9" TargetMode="External" /><Relationship Id="rId2" Type="http://schemas.openxmlformats.org/officeDocument/2006/relationships/hyperlink" Target="http://www.nfa.futures.org/members/member-resources/files/CFTC-Interp-Letter-94-2.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9"/>
  <sheetViews>
    <sheetView zoomScalePageLayoutView="0" workbookViewId="0" topLeftCell="A1">
      <selection activeCell="C19" sqref="C19"/>
    </sheetView>
  </sheetViews>
  <sheetFormatPr defaultColWidth="9.140625" defaultRowHeight="12.75"/>
  <cols>
    <col min="1" max="16384" width="9.140625" style="43" customWidth="1"/>
  </cols>
  <sheetData>
    <row r="1" spans="1:24" ht="12.75">
      <c r="A1" s="11"/>
      <c r="B1" s="11"/>
      <c r="C1" s="11"/>
      <c r="D1" s="11"/>
      <c r="E1" s="11"/>
      <c r="F1" s="11"/>
      <c r="G1" s="11"/>
      <c r="H1" s="11"/>
      <c r="I1" s="11"/>
      <c r="J1" s="11"/>
      <c r="K1" s="11"/>
      <c r="L1" s="11"/>
      <c r="M1" s="70"/>
      <c r="N1" s="70"/>
      <c r="O1" s="70"/>
      <c r="P1" s="70"/>
      <c r="Q1" s="70"/>
      <c r="R1" s="70"/>
      <c r="S1" s="70"/>
      <c r="T1" s="70"/>
      <c r="U1" s="70"/>
      <c r="V1" s="70"/>
      <c r="W1" s="70"/>
      <c r="X1" s="70"/>
    </row>
    <row r="2" spans="1:24" ht="12.75">
      <c r="A2" s="11"/>
      <c r="B2" s="11"/>
      <c r="C2" s="11"/>
      <c r="D2" s="11"/>
      <c r="E2" s="11"/>
      <c r="F2" s="11"/>
      <c r="G2" s="11"/>
      <c r="H2" s="11"/>
      <c r="I2" s="11"/>
      <c r="J2" s="11"/>
      <c r="K2" s="11"/>
      <c r="L2" s="11"/>
      <c r="M2" s="70"/>
      <c r="N2" s="70"/>
      <c r="O2" s="70"/>
      <c r="P2" s="70"/>
      <c r="Q2" s="70"/>
      <c r="R2" s="70"/>
      <c r="S2" s="70"/>
      <c r="T2" s="70"/>
      <c r="U2" s="70"/>
      <c r="V2" s="70"/>
      <c r="W2" s="70"/>
      <c r="X2" s="70"/>
    </row>
    <row r="3" spans="1:24" ht="12.75">
      <c r="A3" s="11"/>
      <c r="B3" s="11"/>
      <c r="C3" s="11"/>
      <c r="D3" s="11"/>
      <c r="E3" s="11"/>
      <c r="F3" s="11"/>
      <c r="G3" s="11"/>
      <c r="H3" s="11"/>
      <c r="I3" s="11"/>
      <c r="J3" s="11"/>
      <c r="K3" s="11"/>
      <c r="L3" s="11"/>
      <c r="M3" s="70"/>
      <c r="N3" s="70"/>
      <c r="O3" s="70"/>
      <c r="P3" s="70"/>
      <c r="Q3" s="70"/>
      <c r="R3" s="70"/>
      <c r="S3" s="70"/>
      <c r="T3" s="70"/>
      <c r="U3" s="70"/>
      <c r="V3" s="70"/>
      <c r="W3" s="70"/>
      <c r="X3" s="70"/>
    </row>
    <row r="4" spans="1:24" ht="12.75">
      <c r="A4" s="11"/>
      <c r="B4" s="11"/>
      <c r="C4" s="11"/>
      <c r="D4" s="11"/>
      <c r="E4" s="11"/>
      <c r="F4" s="11"/>
      <c r="G4" s="11"/>
      <c r="H4" s="11"/>
      <c r="I4" s="11"/>
      <c r="J4" s="11"/>
      <c r="K4" s="11"/>
      <c r="L4" s="11"/>
      <c r="M4" s="70"/>
      <c r="N4" s="70"/>
      <c r="O4" s="70"/>
      <c r="P4" s="70"/>
      <c r="Q4" s="70"/>
      <c r="R4" s="70"/>
      <c r="S4" s="70"/>
      <c r="T4" s="70"/>
      <c r="U4" s="70"/>
      <c r="V4" s="70"/>
      <c r="W4" s="70"/>
      <c r="X4" s="70"/>
    </row>
    <row r="5" spans="1:24" ht="12.75">
      <c r="A5" s="11"/>
      <c r="B5" s="11"/>
      <c r="C5" s="11"/>
      <c r="D5" s="11"/>
      <c r="E5" s="11"/>
      <c r="F5" s="11"/>
      <c r="G5" s="11"/>
      <c r="H5" s="11"/>
      <c r="I5" s="11"/>
      <c r="J5" s="11"/>
      <c r="K5" s="11"/>
      <c r="L5" s="11"/>
      <c r="M5" s="70"/>
      <c r="N5" s="70"/>
      <c r="O5" s="70"/>
      <c r="P5" s="70"/>
      <c r="Q5" s="70"/>
      <c r="R5" s="70"/>
      <c r="S5" s="70"/>
      <c r="T5" s="70"/>
      <c r="U5" s="70"/>
      <c r="V5" s="70"/>
      <c r="W5" s="70"/>
      <c r="X5" s="70"/>
    </row>
    <row r="6" spans="1:24" ht="12.75">
      <c r="A6" s="11"/>
      <c r="B6" s="11"/>
      <c r="C6" s="11"/>
      <c r="D6" s="11"/>
      <c r="E6" s="11"/>
      <c r="F6" s="11"/>
      <c r="G6" s="11"/>
      <c r="H6" s="11"/>
      <c r="I6" s="11"/>
      <c r="J6" s="11"/>
      <c r="K6" s="11"/>
      <c r="L6" s="11"/>
      <c r="M6" s="70"/>
      <c r="N6" s="70"/>
      <c r="O6" s="70"/>
      <c r="P6" s="70"/>
      <c r="Q6" s="70"/>
      <c r="R6" s="70"/>
      <c r="S6" s="70"/>
      <c r="T6" s="70"/>
      <c r="U6" s="70"/>
      <c r="V6" s="70"/>
      <c r="W6" s="70"/>
      <c r="X6" s="70"/>
    </row>
    <row r="7" spans="1:24" ht="12.75">
      <c r="A7" s="11"/>
      <c r="B7" s="11"/>
      <c r="C7" s="11"/>
      <c r="D7" s="11"/>
      <c r="E7" s="11"/>
      <c r="F7" s="11"/>
      <c r="G7" s="11"/>
      <c r="H7" s="11"/>
      <c r="I7" s="11"/>
      <c r="J7" s="11"/>
      <c r="K7" s="11"/>
      <c r="L7" s="11"/>
      <c r="M7" s="70"/>
      <c r="N7" s="70"/>
      <c r="O7" s="70"/>
      <c r="P7" s="70"/>
      <c r="Q7" s="70"/>
      <c r="R7" s="70"/>
      <c r="S7" s="70"/>
      <c r="T7" s="70"/>
      <c r="U7" s="70"/>
      <c r="V7" s="70"/>
      <c r="W7" s="70"/>
      <c r="X7" s="70"/>
    </row>
    <row r="8" spans="1:24" ht="12.75">
      <c r="A8" s="11"/>
      <c r="B8" s="11"/>
      <c r="C8" s="11"/>
      <c r="D8" s="11"/>
      <c r="E8" s="11"/>
      <c r="F8" s="11"/>
      <c r="G8" s="11"/>
      <c r="H8" s="11"/>
      <c r="I8" s="11"/>
      <c r="J8" s="11"/>
      <c r="K8" s="11"/>
      <c r="L8" s="11"/>
      <c r="M8" s="70"/>
      <c r="N8" s="70"/>
      <c r="O8" s="70"/>
      <c r="P8" s="70"/>
      <c r="Q8" s="70"/>
      <c r="R8" s="70"/>
      <c r="S8" s="70"/>
      <c r="T8" s="70"/>
      <c r="U8" s="70"/>
      <c r="V8" s="70"/>
      <c r="W8" s="70"/>
      <c r="X8" s="70"/>
    </row>
    <row r="9" spans="1:24" ht="12.75">
      <c r="A9" s="11"/>
      <c r="B9" s="11"/>
      <c r="C9" s="11"/>
      <c r="D9" s="11"/>
      <c r="E9" s="11"/>
      <c r="F9" s="11"/>
      <c r="G9" s="11"/>
      <c r="H9" s="11"/>
      <c r="I9" s="11"/>
      <c r="J9" s="11"/>
      <c r="K9" s="11"/>
      <c r="L9" s="11"/>
      <c r="M9" s="70"/>
      <c r="N9" s="70"/>
      <c r="O9" s="70"/>
      <c r="P9" s="70"/>
      <c r="Q9" s="70"/>
      <c r="R9" s="70"/>
      <c r="S9" s="70"/>
      <c r="T9" s="70"/>
      <c r="U9" s="70"/>
      <c r="V9" s="70"/>
      <c r="W9" s="70"/>
      <c r="X9" s="70"/>
    </row>
    <row r="10" spans="1:24" ht="15.75">
      <c r="A10" s="11"/>
      <c r="B10" s="104"/>
      <c r="C10" s="104"/>
      <c r="D10" s="104"/>
      <c r="E10" s="104"/>
      <c r="F10" s="104"/>
      <c r="G10" s="104"/>
      <c r="H10" s="104"/>
      <c r="I10" s="104"/>
      <c r="J10" s="104"/>
      <c r="K10" s="104"/>
      <c r="L10" s="11"/>
      <c r="M10" s="70"/>
      <c r="N10" s="70"/>
      <c r="O10" s="70"/>
      <c r="P10" s="70"/>
      <c r="Q10" s="70"/>
      <c r="R10" s="70"/>
      <c r="S10" s="70"/>
      <c r="T10" s="70"/>
      <c r="U10" s="70"/>
      <c r="V10" s="70"/>
      <c r="W10" s="70"/>
      <c r="X10" s="70"/>
    </row>
    <row r="11" spans="1:24" ht="15.75">
      <c r="A11" s="11"/>
      <c r="B11" s="104"/>
      <c r="C11" s="104"/>
      <c r="D11" s="104" t="s">
        <v>11</v>
      </c>
      <c r="E11" s="104"/>
      <c r="F11" s="104"/>
      <c r="G11" s="104"/>
      <c r="H11" s="104"/>
      <c r="I11" s="104"/>
      <c r="J11" s="104"/>
      <c r="K11" s="104"/>
      <c r="L11" s="11"/>
      <c r="M11" s="70"/>
      <c r="N11" s="70"/>
      <c r="O11" s="70"/>
      <c r="P11" s="70"/>
      <c r="Q11" s="70"/>
      <c r="R11" s="70"/>
      <c r="S11" s="70"/>
      <c r="T11" s="70"/>
      <c r="U11" s="70"/>
      <c r="V11" s="70"/>
      <c r="W11" s="70"/>
      <c r="X11" s="70"/>
    </row>
    <row r="12" spans="1:24" ht="12.75" customHeight="1">
      <c r="A12" s="11"/>
      <c r="B12" s="44"/>
      <c r="C12" s="103" t="s">
        <v>24</v>
      </c>
      <c r="D12" s="103"/>
      <c r="E12" s="103"/>
      <c r="F12" s="103"/>
      <c r="G12" s="103"/>
      <c r="H12" s="103"/>
      <c r="I12" s="103"/>
      <c r="J12" s="103"/>
      <c r="K12" s="44"/>
      <c r="L12" s="11"/>
      <c r="M12" s="70"/>
      <c r="N12" s="70"/>
      <c r="O12" s="70"/>
      <c r="P12" s="70"/>
      <c r="Q12" s="70"/>
      <c r="R12" s="70"/>
      <c r="S12" s="70"/>
      <c r="T12" s="70"/>
      <c r="U12" s="70"/>
      <c r="V12" s="70"/>
      <c r="W12" s="70"/>
      <c r="X12" s="70"/>
    </row>
    <row r="13" spans="1:24" ht="12.75" customHeight="1">
      <c r="A13" s="11"/>
      <c r="B13" s="44"/>
      <c r="C13" s="103"/>
      <c r="D13" s="103"/>
      <c r="E13" s="103"/>
      <c r="F13" s="103"/>
      <c r="G13" s="103"/>
      <c r="H13" s="103"/>
      <c r="I13" s="103"/>
      <c r="J13" s="103"/>
      <c r="K13" s="44"/>
      <c r="L13" s="11"/>
      <c r="M13" s="70"/>
      <c r="N13" s="70"/>
      <c r="O13" s="70"/>
      <c r="P13" s="70"/>
      <c r="Q13" s="70"/>
      <c r="R13" s="70"/>
      <c r="S13" s="70"/>
      <c r="T13" s="70"/>
      <c r="U13" s="70"/>
      <c r="V13" s="70"/>
      <c r="W13" s="70"/>
      <c r="X13" s="70"/>
    </row>
    <row r="14" spans="1:24" ht="12.75" customHeight="1">
      <c r="A14" s="11"/>
      <c r="B14" s="44"/>
      <c r="C14" s="103"/>
      <c r="D14" s="103"/>
      <c r="E14" s="103"/>
      <c r="F14" s="103"/>
      <c r="G14" s="103"/>
      <c r="H14" s="103"/>
      <c r="I14" s="103"/>
      <c r="J14" s="103"/>
      <c r="K14" s="44"/>
      <c r="L14" s="11"/>
      <c r="M14" s="70"/>
      <c r="N14" s="70"/>
      <c r="O14" s="70"/>
      <c r="P14" s="70"/>
      <c r="Q14" s="70"/>
      <c r="R14" s="70"/>
      <c r="S14" s="70"/>
      <c r="T14" s="70"/>
      <c r="U14" s="70"/>
      <c r="V14" s="70"/>
      <c r="W14" s="70"/>
      <c r="X14" s="70"/>
    </row>
    <row r="15" spans="1:24" ht="12.75" customHeight="1">
      <c r="A15" s="11"/>
      <c r="B15" s="44"/>
      <c r="C15" s="103"/>
      <c r="D15" s="103"/>
      <c r="E15" s="103"/>
      <c r="F15" s="103"/>
      <c r="G15" s="103"/>
      <c r="H15" s="103"/>
      <c r="I15" s="103"/>
      <c r="J15" s="103"/>
      <c r="K15" s="44"/>
      <c r="L15" s="11"/>
      <c r="M15" s="70"/>
      <c r="N15" s="70"/>
      <c r="O15" s="70"/>
      <c r="P15" s="70"/>
      <c r="Q15" s="70"/>
      <c r="R15" s="70"/>
      <c r="S15" s="70"/>
      <c r="T15" s="70"/>
      <c r="U15" s="70"/>
      <c r="V15" s="70"/>
      <c r="W15" s="70"/>
      <c r="X15" s="70"/>
    </row>
    <row r="16" spans="1:24" ht="12.75" customHeight="1">
      <c r="A16" s="11"/>
      <c r="B16" s="44"/>
      <c r="C16" s="103"/>
      <c r="D16" s="103"/>
      <c r="E16" s="103"/>
      <c r="F16" s="103"/>
      <c r="G16" s="103"/>
      <c r="H16" s="103"/>
      <c r="I16" s="103"/>
      <c r="J16" s="103"/>
      <c r="K16" s="44"/>
      <c r="L16" s="11"/>
      <c r="M16" s="70"/>
      <c r="N16" s="70"/>
      <c r="O16" s="70"/>
      <c r="P16" s="70"/>
      <c r="Q16" s="70"/>
      <c r="R16" s="70"/>
      <c r="S16" s="70"/>
      <c r="T16" s="70"/>
      <c r="U16" s="70"/>
      <c r="V16" s="70"/>
      <c r="W16" s="70"/>
      <c r="X16" s="70"/>
    </row>
    <row r="17" spans="1:24" ht="12.75" customHeight="1">
      <c r="A17" s="11"/>
      <c r="B17" s="44"/>
      <c r="C17" s="103"/>
      <c r="D17" s="103"/>
      <c r="E17" s="103"/>
      <c r="F17" s="103"/>
      <c r="G17" s="103"/>
      <c r="H17" s="103"/>
      <c r="I17" s="103"/>
      <c r="J17" s="103"/>
      <c r="K17" s="44"/>
      <c r="L17" s="11"/>
      <c r="M17" s="70"/>
      <c r="N17" s="70"/>
      <c r="O17" s="70"/>
      <c r="P17" s="70"/>
      <c r="Q17" s="70"/>
      <c r="R17" s="70"/>
      <c r="S17" s="70"/>
      <c r="T17" s="70"/>
      <c r="U17" s="70"/>
      <c r="V17" s="70"/>
      <c r="W17" s="70"/>
      <c r="X17" s="70"/>
    </row>
    <row r="18" spans="1:24" ht="12.75" customHeight="1">
      <c r="A18" s="11"/>
      <c r="B18" s="44"/>
      <c r="C18" s="103"/>
      <c r="D18" s="103"/>
      <c r="E18" s="103"/>
      <c r="F18" s="103"/>
      <c r="G18" s="103"/>
      <c r="H18" s="103"/>
      <c r="I18" s="103"/>
      <c r="J18" s="103"/>
      <c r="K18" s="44"/>
      <c r="L18" s="11"/>
      <c r="M18" s="70"/>
      <c r="N18" s="70"/>
      <c r="O18" s="70"/>
      <c r="P18" s="70"/>
      <c r="Q18" s="70"/>
      <c r="R18" s="70"/>
      <c r="S18" s="70"/>
      <c r="T18" s="70"/>
      <c r="U18" s="70"/>
      <c r="V18" s="70"/>
      <c r="W18" s="70"/>
      <c r="X18" s="70"/>
    </row>
    <row r="19" spans="1:24" ht="12.75" customHeight="1">
      <c r="A19" s="11"/>
      <c r="B19" s="44"/>
      <c r="C19" s="7"/>
      <c r="D19" s="7"/>
      <c r="E19" s="7"/>
      <c r="F19" s="7"/>
      <c r="G19" s="7"/>
      <c r="H19" s="7"/>
      <c r="I19" s="7"/>
      <c r="J19" s="7"/>
      <c r="K19" s="44"/>
      <c r="L19" s="11"/>
      <c r="M19" s="70"/>
      <c r="N19" s="70"/>
      <c r="O19" s="70"/>
      <c r="P19" s="70"/>
      <c r="Q19" s="70"/>
      <c r="R19" s="70"/>
      <c r="S19" s="70"/>
      <c r="T19" s="70"/>
      <c r="U19" s="70"/>
      <c r="V19" s="70"/>
      <c r="W19" s="70"/>
      <c r="X19" s="70"/>
    </row>
    <row r="20" spans="1:24" ht="12.75">
      <c r="A20" s="11"/>
      <c r="B20" s="11"/>
      <c r="C20" s="11"/>
      <c r="D20" s="11"/>
      <c r="E20" s="11"/>
      <c r="F20" s="11"/>
      <c r="G20" s="11"/>
      <c r="H20" s="11"/>
      <c r="I20" s="11"/>
      <c r="J20" s="11"/>
      <c r="K20" s="11"/>
      <c r="L20" s="11"/>
      <c r="M20" s="70"/>
      <c r="N20" s="70"/>
      <c r="O20" s="70"/>
      <c r="P20" s="70"/>
      <c r="Q20" s="70"/>
      <c r="R20" s="70"/>
      <c r="S20" s="70"/>
      <c r="T20" s="70"/>
      <c r="U20" s="70"/>
      <c r="V20" s="70"/>
      <c r="W20" s="70"/>
      <c r="X20" s="70"/>
    </row>
    <row r="21" spans="1:24" ht="12.75">
      <c r="A21" s="11"/>
      <c r="B21" s="11"/>
      <c r="C21" s="11"/>
      <c r="D21" s="11"/>
      <c r="E21" s="11"/>
      <c r="F21" s="11"/>
      <c r="G21" s="11"/>
      <c r="H21" s="11"/>
      <c r="I21" s="11"/>
      <c r="J21" s="11"/>
      <c r="K21" s="11"/>
      <c r="L21" s="11"/>
      <c r="M21" s="70"/>
      <c r="N21" s="70"/>
      <c r="O21" s="70"/>
      <c r="P21" s="70"/>
      <c r="Q21" s="70"/>
      <c r="R21" s="70"/>
      <c r="S21" s="70"/>
      <c r="T21" s="70"/>
      <c r="U21" s="70"/>
      <c r="V21" s="70"/>
      <c r="W21" s="70"/>
      <c r="X21" s="70"/>
    </row>
    <row r="22" spans="1:24" ht="12.75">
      <c r="A22" s="11"/>
      <c r="B22" s="11"/>
      <c r="C22" s="11"/>
      <c r="D22" s="11"/>
      <c r="E22" s="11"/>
      <c r="F22" s="11"/>
      <c r="G22" s="11"/>
      <c r="H22" s="11"/>
      <c r="I22" s="11"/>
      <c r="J22" s="11"/>
      <c r="K22" s="11"/>
      <c r="L22" s="11"/>
      <c r="M22" s="70"/>
      <c r="N22" s="70"/>
      <c r="O22" s="70"/>
      <c r="P22" s="70"/>
      <c r="Q22" s="70"/>
      <c r="R22" s="70"/>
      <c r="S22" s="70"/>
      <c r="T22" s="70"/>
      <c r="U22" s="70"/>
      <c r="V22" s="70"/>
      <c r="W22" s="70"/>
      <c r="X22" s="70"/>
    </row>
    <row r="23" spans="1:24" ht="12.75">
      <c r="A23" s="11"/>
      <c r="B23" s="11"/>
      <c r="C23" s="11"/>
      <c r="D23" s="11"/>
      <c r="E23" s="11"/>
      <c r="F23" s="11"/>
      <c r="G23" s="11"/>
      <c r="H23" s="11"/>
      <c r="I23" s="11"/>
      <c r="J23" s="11"/>
      <c r="K23" s="11"/>
      <c r="L23" s="11"/>
      <c r="M23" s="70"/>
      <c r="N23" s="70"/>
      <c r="O23" s="70"/>
      <c r="P23" s="70"/>
      <c r="Q23" s="70"/>
      <c r="R23" s="70"/>
      <c r="S23" s="70"/>
      <c r="T23" s="70"/>
      <c r="U23" s="70"/>
      <c r="V23" s="70"/>
      <c r="W23" s="70"/>
      <c r="X23" s="70"/>
    </row>
    <row r="24" spans="1:24" ht="12.75">
      <c r="A24" s="11"/>
      <c r="B24" s="11"/>
      <c r="C24" s="11"/>
      <c r="D24" s="11"/>
      <c r="E24" s="11"/>
      <c r="F24" s="11"/>
      <c r="G24" s="11"/>
      <c r="H24" s="11"/>
      <c r="I24" s="11"/>
      <c r="J24" s="11"/>
      <c r="K24" s="11"/>
      <c r="L24" s="11"/>
      <c r="M24" s="70"/>
      <c r="N24" s="70"/>
      <c r="O24" s="70"/>
      <c r="P24" s="70"/>
      <c r="Q24" s="70"/>
      <c r="R24" s="70"/>
      <c r="S24" s="70"/>
      <c r="T24" s="70"/>
      <c r="U24" s="70"/>
      <c r="V24" s="70"/>
      <c r="W24" s="70"/>
      <c r="X24" s="70"/>
    </row>
    <row r="25" spans="1:24" ht="12.75">
      <c r="A25" s="11"/>
      <c r="B25" s="11"/>
      <c r="C25" s="11"/>
      <c r="D25" s="11"/>
      <c r="E25" s="11"/>
      <c r="F25" s="11"/>
      <c r="G25" s="11"/>
      <c r="H25" s="11"/>
      <c r="I25" s="11"/>
      <c r="J25" s="11"/>
      <c r="K25" s="11"/>
      <c r="L25" s="11"/>
      <c r="M25" s="70"/>
      <c r="N25" s="70"/>
      <c r="O25" s="70"/>
      <c r="P25" s="70"/>
      <c r="Q25" s="70"/>
      <c r="R25" s="70"/>
      <c r="S25" s="70"/>
      <c r="T25" s="70"/>
      <c r="U25" s="70"/>
      <c r="V25" s="70"/>
      <c r="W25" s="70"/>
      <c r="X25" s="70"/>
    </row>
    <row r="26" spans="1:24" ht="12.75">
      <c r="A26" s="11"/>
      <c r="B26" s="11"/>
      <c r="C26" s="11"/>
      <c r="D26" s="11"/>
      <c r="E26" s="11"/>
      <c r="F26" s="11"/>
      <c r="G26" s="11"/>
      <c r="H26" s="11"/>
      <c r="I26" s="11"/>
      <c r="J26" s="11"/>
      <c r="K26" s="11"/>
      <c r="L26" s="11"/>
      <c r="M26" s="70"/>
      <c r="N26" s="70"/>
      <c r="O26" s="70"/>
      <c r="P26" s="70"/>
      <c r="Q26" s="70"/>
      <c r="R26" s="70"/>
      <c r="S26" s="70"/>
      <c r="T26" s="70"/>
      <c r="U26" s="70"/>
      <c r="V26" s="70"/>
      <c r="W26" s="70"/>
      <c r="X26" s="70"/>
    </row>
    <row r="27" spans="1:24" ht="12.75">
      <c r="A27" s="11"/>
      <c r="B27" s="11"/>
      <c r="C27" s="11"/>
      <c r="D27" s="11"/>
      <c r="E27" s="11"/>
      <c r="F27" s="11"/>
      <c r="G27" s="11"/>
      <c r="H27" s="11"/>
      <c r="I27" s="11"/>
      <c r="J27" s="11"/>
      <c r="K27" s="11"/>
      <c r="L27" s="11"/>
      <c r="M27" s="70"/>
      <c r="N27" s="70"/>
      <c r="O27" s="70"/>
      <c r="P27" s="70"/>
      <c r="Q27" s="70"/>
      <c r="R27" s="70"/>
      <c r="S27" s="70"/>
      <c r="T27" s="70"/>
      <c r="U27" s="70"/>
      <c r="V27" s="70"/>
      <c r="W27" s="70"/>
      <c r="X27" s="70"/>
    </row>
    <row r="28" spans="1:24" ht="12.75">
      <c r="A28" s="11"/>
      <c r="B28" s="11"/>
      <c r="C28" s="11"/>
      <c r="D28" s="11"/>
      <c r="E28" s="11"/>
      <c r="F28" s="11"/>
      <c r="G28" s="11"/>
      <c r="H28" s="11"/>
      <c r="I28" s="11"/>
      <c r="J28" s="11"/>
      <c r="K28" s="11"/>
      <c r="L28" s="11"/>
      <c r="M28" s="70"/>
      <c r="N28" s="70"/>
      <c r="O28" s="70"/>
      <c r="P28" s="70"/>
      <c r="Q28" s="70"/>
      <c r="R28" s="70"/>
      <c r="S28" s="70"/>
      <c r="T28" s="70"/>
      <c r="U28" s="70"/>
      <c r="V28" s="70"/>
      <c r="W28" s="70"/>
      <c r="X28" s="70"/>
    </row>
    <row r="29" spans="13:24" ht="12.75">
      <c r="M29" s="70"/>
      <c r="N29" s="70"/>
      <c r="O29" s="70"/>
      <c r="P29" s="70"/>
      <c r="Q29" s="70"/>
      <c r="R29" s="70"/>
      <c r="S29" s="70"/>
      <c r="T29" s="70"/>
      <c r="U29" s="70"/>
      <c r="V29" s="70"/>
      <c r="W29" s="70"/>
      <c r="X29" s="70"/>
    </row>
  </sheetData>
  <sheetProtection/>
  <mergeCells count="9">
    <mergeCell ref="C12:J18"/>
    <mergeCell ref="D11:I11"/>
    <mergeCell ref="B11:C11"/>
    <mergeCell ref="J11:K11"/>
    <mergeCell ref="B10:C10"/>
    <mergeCell ref="D10:E10"/>
    <mergeCell ref="F10:G10"/>
    <mergeCell ref="H10:I10"/>
    <mergeCell ref="J10:K10"/>
  </mergeCells>
  <printOptions horizontalCentered="1" verticalCentered="1"/>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K38"/>
  <sheetViews>
    <sheetView tabSelected="1" zoomScalePageLayoutView="0" workbookViewId="0" topLeftCell="A10">
      <selection activeCell="B36" sqref="B36:D36"/>
    </sheetView>
  </sheetViews>
  <sheetFormatPr defaultColWidth="9.140625" defaultRowHeight="12.75"/>
  <cols>
    <col min="1" max="1" width="13.00390625" style="1" customWidth="1"/>
    <col min="2" max="2" width="14.140625" style="1" customWidth="1"/>
    <col min="3" max="4" width="13.140625" style="1" customWidth="1"/>
    <col min="5" max="5" width="13.7109375" style="2" customWidth="1"/>
    <col min="6" max="9" width="13.140625" style="1" customWidth="1"/>
    <col min="10" max="10" width="11.7109375" style="1" customWidth="1"/>
    <col min="11" max="16384" width="9.140625" style="1" customWidth="1"/>
  </cols>
  <sheetData>
    <row r="1" spans="1:11" ht="12" thickBot="1">
      <c r="A1" s="8"/>
      <c r="B1" s="8"/>
      <c r="C1" s="8"/>
      <c r="D1" s="9"/>
      <c r="E1" s="8"/>
      <c r="F1" s="8"/>
      <c r="G1" s="8"/>
      <c r="H1" s="8"/>
      <c r="I1" s="8"/>
      <c r="J1" s="8"/>
      <c r="K1" s="8"/>
    </row>
    <row r="2" spans="1:11" s="24" customFormat="1" ht="39" thickBot="1">
      <c r="A2" s="55" t="s">
        <v>4</v>
      </c>
      <c r="B2" s="56" t="s">
        <v>13</v>
      </c>
      <c r="C2" s="55" t="s">
        <v>0</v>
      </c>
      <c r="D2" s="57" t="s">
        <v>1</v>
      </c>
      <c r="E2" s="58" t="s">
        <v>10</v>
      </c>
      <c r="F2" s="55" t="s">
        <v>15</v>
      </c>
      <c r="G2" s="59" t="s">
        <v>2</v>
      </c>
      <c r="H2" s="55" t="s">
        <v>3</v>
      </c>
      <c r="I2" s="55" t="s">
        <v>14</v>
      </c>
      <c r="J2" s="60" t="s">
        <v>9</v>
      </c>
      <c r="K2" s="23"/>
    </row>
    <row r="3" spans="1:11" ht="12">
      <c r="A3" s="25"/>
      <c r="B3" s="21">
        <v>100000</v>
      </c>
      <c r="C3" s="22"/>
      <c r="D3" s="22"/>
      <c r="E3" s="22"/>
      <c r="F3" s="22"/>
      <c r="G3" s="22"/>
      <c r="H3" s="49">
        <f>E3+F3-G3</f>
        <v>0</v>
      </c>
      <c r="I3" s="49">
        <f aca="true" t="shared" si="0" ref="I3:I21">B3+C3-D3+H3</f>
        <v>100000</v>
      </c>
      <c r="J3" s="50">
        <f aca="true" t="shared" si="1" ref="J3:J21">(H3/B3)</f>
        <v>0</v>
      </c>
      <c r="K3" s="8"/>
    </row>
    <row r="4" spans="1:11" ht="12">
      <c r="A4" s="26"/>
      <c r="B4" s="18">
        <f aca="true" t="shared" si="2" ref="B4:B21">(I3)</f>
        <v>100000</v>
      </c>
      <c r="C4" s="17"/>
      <c r="D4" s="17"/>
      <c r="E4" s="17"/>
      <c r="F4" s="17"/>
      <c r="G4" s="17"/>
      <c r="H4" s="51">
        <f aca="true" t="shared" si="3" ref="H4:H21">E4+F4-G4</f>
        <v>0</v>
      </c>
      <c r="I4" s="51">
        <f t="shared" si="0"/>
        <v>100000</v>
      </c>
      <c r="J4" s="52">
        <f t="shared" si="1"/>
        <v>0</v>
      </c>
      <c r="K4" s="8"/>
    </row>
    <row r="5" spans="1:11" ht="11.25" customHeight="1">
      <c r="A5" s="26"/>
      <c r="B5" s="18">
        <f t="shared" si="2"/>
        <v>100000</v>
      </c>
      <c r="C5" s="17"/>
      <c r="D5" s="17"/>
      <c r="E5" s="17"/>
      <c r="F5" s="17"/>
      <c r="G5" s="17"/>
      <c r="H5" s="51">
        <f t="shared" si="3"/>
        <v>0</v>
      </c>
      <c r="I5" s="51">
        <f t="shared" si="0"/>
        <v>100000</v>
      </c>
      <c r="J5" s="52">
        <f t="shared" si="1"/>
        <v>0</v>
      </c>
      <c r="K5" s="8"/>
    </row>
    <row r="6" spans="1:11" ht="11.25" customHeight="1">
      <c r="A6" s="26"/>
      <c r="B6" s="18">
        <f t="shared" si="2"/>
        <v>100000</v>
      </c>
      <c r="C6" s="17"/>
      <c r="D6" s="17"/>
      <c r="E6" s="17"/>
      <c r="F6" s="17"/>
      <c r="G6" s="17"/>
      <c r="H6" s="51">
        <f t="shared" si="3"/>
        <v>0</v>
      </c>
      <c r="I6" s="51">
        <f t="shared" si="0"/>
        <v>100000</v>
      </c>
      <c r="J6" s="52">
        <f t="shared" si="1"/>
        <v>0</v>
      </c>
      <c r="K6" s="8"/>
    </row>
    <row r="7" spans="1:11" ht="12">
      <c r="A7" s="26"/>
      <c r="B7" s="18">
        <f t="shared" si="2"/>
        <v>100000</v>
      </c>
      <c r="C7" s="17"/>
      <c r="D7" s="17"/>
      <c r="E7" s="17"/>
      <c r="F7" s="17"/>
      <c r="G7" s="17"/>
      <c r="H7" s="51">
        <f t="shared" si="3"/>
        <v>0</v>
      </c>
      <c r="I7" s="51">
        <f t="shared" si="0"/>
        <v>100000</v>
      </c>
      <c r="J7" s="52">
        <f t="shared" si="1"/>
        <v>0</v>
      </c>
      <c r="K7" s="8"/>
    </row>
    <row r="8" spans="1:11" ht="12">
      <c r="A8" s="26"/>
      <c r="B8" s="18">
        <f t="shared" si="2"/>
        <v>100000</v>
      </c>
      <c r="C8" s="17"/>
      <c r="D8" s="17"/>
      <c r="E8" s="17"/>
      <c r="F8" s="17"/>
      <c r="G8" s="17"/>
      <c r="H8" s="51">
        <f t="shared" si="3"/>
        <v>0</v>
      </c>
      <c r="I8" s="51">
        <f t="shared" si="0"/>
        <v>100000</v>
      </c>
      <c r="J8" s="52">
        <f t="shared" si="1"/>
        <v>0</v>
      </c>
      <c r="K8" s="8"/>
    </row>
    <row r="9" spans="1:11" ht="12">
      <c r="A9" s="26"/>
      <c r="B9" s="18">
        <f t="shared" si="2"/>
        <v>100000</v>
      </c>
      <c r="C9" s="17"/>
      <c r="D9" s="17"/>
      <c r="E9" s="17"/>
      <c r="F9" s="17"/>
      <c r="G9" s="17"/>
      <c r="H9" s="51">
        <f t="shared" si="3"/>
        <v>0</v>
      </c>
      <c r="I9" s="51">
        <f t="shared" si="0"/>
        <v>100000</v>
      </c>
      <c r="J9" s="52">
        <f t="shared" si="1"/>
        <v>0</v>
      </c>
      <c r="K9" s="8"/>
    </row>
    <row r="10" spans="1:11" ht="12">
      <c r="A10" s="26"/>
      <c r="B10" s="18">
        <f t="shared" si="2"/>
        <v>100000</v>
      </c>
      <c r="C10" s="17"/>
      <c r="D10" s="17"/>
      <c r="E10" s="17"/>
      <c r="F10" s="17"/>
      <c r="G10" s="17"/>
      <c r="H10" s="51">
        <f t="shared" si="3"/>
        <v>0</v>
      </c>
      <c r="I10" s="51">
        <f t="shared" si="0"/>
        <v>100000</v>
      </c>
      <c r="J10" s="52">
        <f t="shared" si="1"/>
        <v>0</v>
      </c>
      <c r="K10" s="8"/>
    </row>
    <row r="11" spans="1:11" ht="12">
      <c r="A11" s="26"/>
      <c r="B11" s="18">
        <f t="shared" si="2"/>
        <v>100000</v>
      </c>
      <c r="C11" s="17"/>
      <c r="D11" s="17"/>
      <c r="E11" s="17"/>
      <c r="F11" s="17"/>
      <c r="G11" s="17"/>
      <c r="H11" s="51">
        <f t="shared" si="3"/>
        <v>0</v>
      </c>
      <c r="I11" s="51">
        <f t="shared" si="0"/>
        <v>100000</v>
      </c>
      <c r="J11" s="52">
        <f t="shared" si="1"/>
        <v>0</v>
      </c>
      <c r="K11" s="8"/>
    </row>
    <row r="12" spans="1:11" ht="12">
      <c r="A12" s="26"/>
      <c r="B12" s="18">
        <f t="shared" si="2"/>
        <v>100000</v>
      </c>
      <c r="C12" s="17"/>
      <c r="D12" s="17"/>
      <c r="E12" s="17"/>
      <c r="F12" s="17"/>
      <c r="G12" s="17"/>
      <c r="H12" s="51">
        <f t="shared" si="3"/>
        <v>0</v>
      </c>
      <c r="I12" s="51">
        <f t="shared" si="0"/>
        <v>100000</v>
      </c>
      <c r="J12" s="52">
        <f t="shared" si="1"/>
        <v>0</v>
      </c>
      <c r="K12" s="8"/>
    </row>
    <row r="13" spans="1:11" ht="12">
      <c r="A13" s="26"/>
      <c r="B13" s="18">
        <f t="shared" si="2"/>
        <v>100000</v>
      </c>
      <c r="C13" s="17"/>
      <c r="D13" s="17"/>
      <c r="E13" s="17"/>
      <c r="F13" s="17"/>
      <c r="G13" s="17"/>
      <c r="H13" s="51">
        <f t="shared" si="3"/>
        <v>0</v>
      </c>
      <c r="I13" s="51">
        <f t="shared" si="0"/>
        <v>100000</v>
      </c>
      <c r="J13" s="52">
        <f t="shared" si="1"/>
        <v>0</v>
      </c>
      <c r="K13" s="8"/>
    </row>
    <row r="14" spans="1:11" ht="12">
      <c r="A14" s="26"/>
      <c r="B14" s="18">
        <f t="shared" si="2"/>
        <v>100000</v>
      </c>
      <c r="C14" s="17"/>
      <c r="D14" s="17"/>
      <c r="E14" s="17"/>
      <c r="F14" s="17"/>
      <c r="G14" s="17"/>
      <c r="H14" s="51">
        <f t="shared" si="3"/>
        <v>0</v>
      </c>
      <c r="I14" s="51">
        <f t="shared" si="0"/>
        <v>100000</v>
      </c>
      <c r="J14" s="52">
        <f t="shared" si="1"/>
        <v>0</v>
      </c>
      <c r="K14" s="8"/>
    </row>
    <row r="15" spans="1:11" ht="12">
      <c r="A15" s="26"/>
      <c r="B15" s="18">
        <f t="shared" si="2"/>
        <v>100000</v>
      </c>
      <c r="C15" s="17"/>
      <c r="D15" s="17"/>
      <c r="E15" s="17"/>
      <c r="F15" s="17"/>
      <c r="G15" s="17"/>
      <c r="H15" s="51">
        <f t="shared" si="3"/>
        <v>0</v>
      </c>
      <c r="I15" s="51">
        <f t="shared" si="0"/>
        <v>100000</v>
      </c>
      <c r="J15" s="52">
        <f t="shared" si="1"/>
        <v>0</v>
      </c>
      <c r="K15" s="8"/>
    </row>
    <row r="16" spans="1:11" ht="12">
      <c r="A16" s="26"/>
      <c r="B16" s="18">
        <f t="shared" si="2"/>
        <v>100000</v>
      </c>
      <c r="C16" s="17"/>
      <c r="D16" s="17"/>
      <c r="E16" s="17"/>
      <c r="F16" s="17"/>
      <c r="G16" s="17"/>
      <c r="H16" s="51">
        <f t="shared" si="3"/>
        <v>0</v>
      </c>
      <c r="I16" s="51">
        <f t="shared" si="0"/>
        <v>100000</v>
      </c>
      <c r="J16" s="52">
        <f t="shared" si="1"/>
        <v>0</v>
      </c>
      <c r="K16" s="8"/>
    </row>
    <row r="17" spans="1:11" ht="12">
      <c r="A17" s="26"/>
      <c r="B17" s="18">
        <f t="shared" si="2"/>
        <v>100000</v>
      </c>
      <c r="C17" s="17"/>
      <c r="D17" s="17"/>
      <c r="E17" s="17"/>
      <c r="F17" s="17"/>
      <c r="G17" s="17"/>
      <c r="H17" s="51">
        <f t="shared" si="3"/>
        <v>0</v>
      </c>
      <c r="I17" s="51">
        <f t="shared" si="0"/>
        <v>100000</v>
      </c>
      <c r="J17" s="52">
        <f t="shared" si="1"/>
        <v>0</v>
      </c>
      <c r="K17" s="8"/>
    </row>
    <row r="18" spans="1:11" ht="12">
      <c r="A18" s="26"/>
      <c r="B18" s="18">
        <f t="shared" si="2"/>
        <v>100000</v>
      </c>
      <c r="C18" s="17"/>
      <c r="D18" s="17"/>
      <c r="E18" s="17"/>
      <c r="F18" s="17"/>
      <c r="G18" s="17"/>
      <c r="H18" s="51">
        <f t="shared" si="3"/>
        <v>0</v>
      </c>
      <c r="I18" s="51">
        <f t="shared" si="0"/>
        <v>100000</v>
      </c>
      <c r="J18" s="52">
        <f t="shared" si="1"/>
        <v>0</v>
      </c>
      <c r="K18" s="8"/>
    </row>
    <row r="19" spans="1:11" ht="12">
      <c r="A19" s="26"/>
      <c r="B19" s="18">
        <f t="shared" si="2"/>
        <v>100000</v>
      </c>
      <c r="C19" s="17"/>
      <c r="D19" s="17"/>
      <c r="E19" s="17"/>
      <c r="F19" s="17"/>
      <c r="G19" s="17"/>
      <c r="H19" s="51">
        <f t="shared" si="3"/>
        <v>0</v>
      </c>
      <c r="I19" s="51">
        <f t="shared" si="0"/>
        <v>100000</v>
      </c>
      <c r="J19" s="52">
        <f t="shared" si="1"/>
        <v>0</v>
      </c>
      <c r="K19" s="8"/>
    </row>
    <row r="20" spans="1:11" ht="12">
      <c r="A20" s="26"/>
      <c r="B20" s="18">
        <f t="shared" si="2"/>
        <v>100000</v>
      </c>
      <c r="C20" s="17"/>
      <c r="D20" s="17"/>
      <c r="E20" s="17"/>
      <c r="F20" s="17"/>
      <c r="G20" s="17"/>
      <c r="H20" s="51">
        <f t="shared" si="3"/>
        <v>0</v>
      </c>
      <c r="I20" s="51">
        <f t="shared" si="0"/>
        <v>100000</v>
      </c>
      <c r="J20" s="52">
        <f t="shared" si="1"/>
        <v>0</v>
      </c>
      <c r="K20" s="8"/>
    </row>
    <row r="21" spans="1:11" ht="12.75" thickBot="1">
      <c r="A21" s="27"/>
      <c r="B21" s="19">
        <f t="shared" si="2"/>
        <v>100000</v>
      </c>
      <c r="C21" s="20"/>
      <c r="D21" s="20"/>
      <c r="E21" s="20"/>
      <c r="F21" s="20"/>
      <c r="G21" s="20"/>
      <c r="H21" s="53">
        <f t="shared" si="3"/>
        <v>0</v>
      </c>
      <c r="I21" s="53">
        <f t="shared" si="0"/>
        <v>100000</v>
      </c>
      <c r="J21" s="54">
        <f t="shared" si="1"/>
        <v>0</v>
      </c>
      <c r="K21" s="8"/>
    </row>
    <row r="22" spans="1:11" ht="11.25">
      <c r="A22" s="8"/>
      <c r="B22" s="10"/>
      <c r="C22" s="10"/>
      <c r="D22" s="10"/>
      <c r="E22" s="16"/>
      <c r="F22" s="10"/>
      <c r="G22" s="10"/>
      <c r="H22" s="10"/>
      <c r="I22" s="10"/>
      <c r="J22" s="10"/>
      <c r="K22" s="8"/>
    </row>
    <row r="23" spans="1:11" ht="12.75">
      <c r="A23" s="8"/>
      <c r="B23" s="4" t="s">
        <v>8</v>
      </c>
      <c r="C23" s="13"/>
      <c r="D23" s="12"/>
      <c r="E23" s="14"/>
      <c r="F23" s="12"/>
      <c r="G23" s="12"/>
      <c r="H23" s="12"/>
      <c r="I23" s="12"/>
      <c r="J23" s="12"/>
      <c r="K23" s="15"/>
    </row>
    <row r="24" spans="1:11" ht="12.75" customHeight="1">
      <c r="A24" s="8"/>
      <c r="B24" s="105" t="s">
        <v>20</v>
      </c>
      <c r="C24" s="105"/>
      <c r="D24" s="105"/>
      <c r="E24" s="105"/>
      <c r="F24" s="105"/>
      <c r="G24" s="105"/>
      <c r="H24" s="105"/>
      <c r="I24" s="105"/>
      <c r="J24" s="105"/>
      <c r="K24" s="15"/>
    </row>
    <row r="25" spans="1:11" ht="12.75" customHeight="1">
      <c r="A25" s="8"/>
      <c r="B25" s="105"/>
      <c r="C25" s="105"/>
      <c r="D25" s="105"/>
      <c r="E25" s="105"/>
      <c r="F25" s="105"/>
      <c r="G25" s="105"/>
      <c r="H25" s="105"/>
      <c r="I25" s="105"/>
      <c r="J25" s="105"/>
      <c r="K25" s="15"/>
    </row>
    <row r="26" spans="1:11" ht="12.75" customHeight="1">
      <c r="A26" s="8"/>
      <c r="B26" s="105"/>
      <c r="C26" s="105"/>
      <c r="D26" s="105"/>
      <c r="E26" s="105"/>
      <c r="F26" s="105"/>
      <c r="G26" s="105"/>
      <c r="H26" s="105"/>
      <c r="I26" s="105"/>
      <c r="J26" s="105"/>
      <c r="K26" s="15"/>
    </row>
    <row r="27" spans="1:11" ht="12.75" customHeight="1">
      <c r="A27" s="8"/>
      <c r="B27" s="106" t="s">
        <v>17</v>
      </c>
      <c r="C27" s="106"/>
      <c r="D27" s="106"/>
      <c r="E27" s="106"/>
      <c r="F27" s="106"/>
      <c r="G27" s="106"/>
      <c r="H27" s="106"/>
      <c r="I27" s="106"/>
      <c r="J27" s="106"/>
      <c r="K27" s="15"/>
    </row>
    <row r="28" spans="1:11" ht="12.75" customHeight="1">
      <c r="A28" s="8"/>
      <c r="B28" s="46"/>
      <c r="C28" s="46"/>
      <c r="D28" s="46"/>
      <c r="E28" s="46"/>
      <c r="F28" s="46"/>
      <c r="G28" s="46"/>
      <c r="H28" s="46"/>
      <c r="I28" s="46"/>
      <c r="J28" s="46"/>
      <c r="K28" s="15"/>
    </row>
    <row r="29" spans="1:11" ht="12.75" customHeight="1">
      <c r="A29" s="8"/>
      <c r="B29" s="105" t="s">
        <v>21</v>
      </c>
      <c r="C29" s="105"/>
      <c r="D29" s="105"/>
      <c r="E29" s="105"/>
      <c r="F29" s="105"/>
      <c r="G29" s="105"/>
      <c r="H29" s="105"/>
      <c r="I29" s="105"/>
      <c r="J29" s="105"/>
      <c r="K29" s="15"/>
    </row>
    <row r="30" spans="1:11" ht="12.75" customHeight="1">
      <c r="A30" s="8"/>
      <c r="B30" s="105"/>
      <c r="C30" s="105"/>
      <c r="D30" s="105"/>
      <c r="E30" s="105"/>
      <c r="F30" s="105"/>
      <c r="G30" s="105"/>
      <c r="H30" s="105"/>
      <c r="I30" s="105"/>
      <c r="J30" s="105"/>
      <c r="K30" s="15"/>
    </row>
    <row r="31" spans="1:11" ht="12.75" customHeight="1">
      <c r="A31" s="8"/>
      <c r="B31" s="45"/>
      <c r="C31" s="45"/>
      <c r="D31" s="45"/>
      <c r="E31" s="45"/>
      <c r="F31" s="45"/>
      <c r="G31" s="45"/>
      <c r="H31" s="45"/>
      <c r="I31" s="45"/>
      <c r="J31" s="45"/>
      <c r="K31" s="15"/>
    </row>
    <row r="32" spans="1:11" ht="12.75" customHeight="1">
      <c r="A32" s="8"/>
      <c r="B32" s="107" t="s">
        <v>22</v>
      </c>
      <c r="C32" s="107"/>
      <c r="D32" s="107"/>
      <c r="E32" s="107"/>
      <c r="F32" s="107"/>
      <c r="G32" s="107"/>
      <c r="H32" s="107"/>
      <c r="I32" s="107"/>
      <c r="J32" s="107"/>
      <c r="K32" s="15"/>
    </row>
    <row r="33" spans="1:11" ht="12" customHeight="1">
      <c r="A33" s="8"/>
      <c r="B33" s="107"/>
      <c r="C33" s="107"/>
      <c r="D33" s="107"/>
      <c r="E33" s="107"/>
      <c r="F33" s="107"/>
      <c r="G33" s="107"/>
      <c r="H33" s="107"/>
      <c r="I33" s="107"/>
      <c r="J33" s="107"/>
      <c r="K33" s="15"/>
    </row>
    <row r="34" spans="1:11" ht="12.75" customHeight="1">
      <c r="A34" s="8"/>
      <c r="B34" s="107"/>
      <c r="C34" s="107"/>
      <c r="D34" s="107"/>
      <c r="E34" s="107"/>
      <c r="F34" s="107"/>
      <c r="G34" s="107"/>
      <c r="H34" s="107"/>
      <c r="I34" s="107"/>
      <c r="J34" s="107"/>
      <c r="K34" s="15"/>
    </row>
    <row r="35" spans="1:11" ht="12.75" customHeight="1">
      <c r="A35" s="8"/>
      <c r="B35" s="47"/>
      <c r="C35" s="47"/>
      <c r="D35" s="47"/>
      <c r="E35" s="45"/>
      <c r="F35" s="45"/>
      <c r="G35" s="45"/>
      <c r="H35" s="45"/>
      <c r="I35" s="45"/>
      <c r="J35" s="45"/>
      <c r="K35" s="15"/>
    </row>
    <row r="36" spans="1:11" ht="12.75" customHeight="1">
      <c r="A36" s="8"/>
      <c r="B36" s="106" t="s">
        <v>25</v>
      </c>
      <c r="C36" s="106"/>
      <c r="D36" s="106"/>
      <c r="E36" s="72"/>
      <c r="F36" s="72"/>
      <c r="G36" s="45"/>
      <c r="H36" s="45"/>
      <c r="I36" s="45"/>
      <c r="J36" s="45"/>
      <c r="K36" s="15"/>
    </row>
    <row r="37" spans="1:11" ht="12.75" customHeight="1">
      <c r="A37" s="8"/>
      <c r="B37" s="47"/>
      <c r="C37" s="47"/>
      <c r="D37" s="47"/>
      <c r="E37" s="45"/>
      <c r="F37" s="45"/>
      <c r="G37" s="45"/>
      <c r="H37" s="45"/>
      <c r="I37" s="45"/>
      <c r="J37" s="45"/>
      <c r="K37" s="15"/>
    </row>
    <row r="38" spans="1:11" ht="11.25">
      <c r="A38" s="8"/>
      <c r="B38" s="10"/>
      <c r="C38" s="10"/>
      <c r="D38" s="10"/>
      <c r="E38" s="16"/>
      <c r="F38" s="10"/>
      <c r="G38" s="10"/>
      <c r="H38" s="10"/>
      <c r="I38" s="10"/>
      <c r="J38" s="10"/>
      <c r="K38" s="8"/>
    </row>
  </sheetData>
  <sheetProtection/>
  <mergeCells count="5">
    <mergeCell ref="B29:J30"/>
    <mergeCell ref="B27:J27"/>
    <mergeCell ref="B24:J26"/>
    <mergeCell ref="B32:J34"/>
    <mergeCell ref="B36:D36"/>
  </mergeCells>
  <hyperlinks>
    <hyperlink ref="B27:J27" r:id="rId1" display="See Appendix B to Part 4 -- Adjustments for Additions and Withdrawals in the Computation of Rate of Return."/>
    <hyperlink ref="B36:D36" r:id="rId2" display="For further information, see CFTC Advisory 94-2."/>
  </hyperlinks>
  <printOptions horizontalCentered="1"/>
  <pageMargins left="0.75" right="0.75" top="1" bottom="1" header="0.5" footer="0.5"/>
  <pageSetup blackAndWhite="1" fitToHeight="5" fitToWidth="1" horizontalDpi="300" verticalDpi="300" orientation="portrait" scale="65" r:id="rId3"/>
  <headerFooter alignWithMargins="0">
    <oddHeader>&amp;L&amp;F&amp;C&amp;A</oddHeader>
    <oddFooter>&amp;L&amp;D &amp;T&amp;CPage &amp;P&amp;RCopyright NFA  1996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06"/>
  <sheetViews>
    <sheetView zoomScalePageLayoutView="0" workbookViewId="0" topLeftCell="A1">
      <pane ySplit="1" topLeftCell="A17" activePane="bottomLeft" state="frozen"/>
      <selection pane="topLeft" activeCell="A1" sqref="A1"/>
      <selection pane="bottomLeft" activeCell="I38" sqref="I38"/>
    </sheetView>
  </sheetViews>
  <sheetFormatPr defaultColWidth="9.140625" defaultRowHeight="12.75"/>
  <cols>
    <col min="1" max="1" width="14.421875" style="97" customWidth="1"/>
    <col min="2" max="2" width="13.00390625" style="98" customWidth="1"/>
    <col min="3" max="3" width="13.00390625" style="99" customWidth="1"/>
    <col min="4" max="4" width="13.00390625" style="78" customWidth="1"/>
    <col min="5" max="6" width="13.00390625" style="100" customWidth="1"/>
    <col min="7" max="7" width="8.8515625" style="42" customWidth="1"/>
    <col min="8" max="8" width="2.421875" style="36" customWidth="1"/>
    <col min="9" max="9" width="57.8515625" style="36" customWidth="1"/>
    <col min="10" max="10" width="2.421875" style="36" customWidth="1"/>
    <col min="11" max="11" width="8.8515625" style="36" customWidth="1"/>
    <col min="12" max="16384" width="9.140625" style="36" customWidth="1"/>
  </cols>
  <sheetData>
    <row r="1" spans="1:11" ht="52.5" thickBot="1" thickTop="1">
      <c r="A1" s="61" t="s">
        <v>4</v>
      </c>
      <c r="B1" s="62" t="s">
        <v>16</v>
      </c>
      <c r="C1" s="63" t="s">
        <v>7</v>
      </c>
      <c r="D1" s="63" t="s">
        <v>12</v>
      </c>
      <c r="E1" s="64" t="s">
        <v>19</v>
      </c>
      <c r="F1" s="65" t="s">
        <v>5</v>
      </c>
      <c r="G1" s="29"/>
      <c r="H1" s="5"/>
      <c r="I1" s="5"/>
      <c r="J1" s="5"/>
      <c r="K1" s="5"/>
    </row>
    <row r="2" spans="1:11" ht="14.25" customHeight="1" thickBot="1" thickTop="1">
      <c r="A2" s="108" t="s">
        <v>18</v>
      </c>
      <c r="B2" s="109"/>
      <c r="C2" s="66">
        <f>(1000*B2)+1000</f>
        <v>1000</v>
      </c>
      <c r="D2" s="67"/>
      <c r="E2" s="68"/>
      <c r="F2" s="69"/>
      <c r="G2" s="30"/>
      <c r="H2" s="35"/>
      <c r="I2" s="35"/>
      <c r="J2" s="35"/>
      <c r="K2" s="6"/>
    </row>
    <row r="3" spans="1:11" ht="15" customHeight="1" thickTop="1">
      <c r="A3" s="79"/>
      <c r="B3" s="80"/>
      <c r="C3" s="81">
        <f>(C2*B3)+C2</f>
        <v>1000</v>
      </c>
      <c r="D3" s="73"/>
      <c r="E3" s="82"/>
      <c r="F3" s="83"/>
      <c r="G3" s="30"/>
      <c r="H3" s="48"/>
      <c r="I3" s="110" t="s">
        <v>23</v>
      </c>
      <c r="J3" s="48"/>
      <c r="K3" s="6"/>
    </row>
    <row r="4" spans="1:11" ht="15" customHeight="1">
      <c r="A4" s="84">
        <v>42005</v>
      </c>
      <c r="B4" s="85"/>
      <c r="C4" s="86">
        <f>(C3*B4)+C3</f>
        <v>1000</v>
      </c>
      <c r="D4" s="74"/>
      <c r="E4" s="87"/>
      <c r="F4" s="88"/>
      <c r="G4" s="30"/>
      <c r="H4" s="48"/>
      <c r="I4" s="110"/>
      <c r="J4" s="48"/>
      <c r="K4" s="37"/>
    </row>
    <row r="5" spans="1:13" ht="15" customHeight="1">
      <c r="A5" s="84"/>
      <c r="B5" s="85"/>
      <c r="C5" s="86">
        <f aca="true" t="shared" si="0" ref="C5:C73">(C4*B5)+C4</f>
        <v>1000</v>
      </c>
      <c r="D5" s="74"/>
      <c r="E5" s="87"/>
      <c r="F5" s="88"/>
      <c r="G5" s="30"/>
      <c r="H5" s="48"/>
      <c r="I5" s="110"/>
      <c r="J5" s="48"/>
      <c r="K5" s="37"/>
      <c r="M5" s="71"/>
    </row>
    <row r="6" spans="1:11" ht="15" customHeight="1">
      <c r="A6" s="84"/>
      <c r="B6" s="85"/>
      <c r="C6" s="86">
        <f t="shared" si="0"/>
        <v>1000</v>
      </c>
      <c r="D6" s="75"/>
      <c r="E6" s="87"/>
      <c r="F6" s="88"/>
      <c r="G6" s="30"/>
      <c r="H6" s="48"/>
      <c r="I6" s="110"/>
      <c r="J6" s="48"/>
      <c r="K6" s="37"/>
    </row>
    <row r="7" spans="1:11" ht="15" customHeight="1">
      <c r="A7" s="84"/>
      <c r="B7" s="85"/>
      <c r="C7" s="86">
        <f t="shared" si="0"/>
        <v>1000</v>
      </c>
      <c r="D7" s="75"/>
      <c r="E7" s="87"/>
      <c r="F7" s="88"/>
      <c r="G7" s="30"/>
      <c r="H7" s="48"/>
      <c r="I7" s="110"/>
      <c r="J7" s="48"/>
      <c r="K7" s="37"/>
    </row>
    <row r="8" spans="1:11" ht="15" customHeight="1">
      <c r="A8" s="84"/>
      <c r="B8" s="85"/>
      <c r="C8" s="86">
        <f t="shared" si="0"/>
        <v>1000</v>
      </c>
      <c r="D8" s="75"/>
      <c r="E8" s="87"/>
      <c r="F8" s="88"/>
      <c r="G8" s="30"/>
      <c r="H8" s="48"/>
      <c r="I8" s="110"/>
      <c r="J8" s="48"/>
      <c r="K8" s="37"/>
    </row>
    <row r="9" spans="1:11" ht="15" customHeight="1">
      <c r="A9" s="84"/>
      <c r="B9" s="85"/>
      <c r="C9" s="86">
        <f t="shared" si="0"/>
        <v>1000</v>
      </c>
      <c r="D9" s="75"/>
      <c r="E9" s="87"/>
      <c r="F9" s="88"/>
      <c r="G9" s="30"/>
      <c r="H9" s="48"/>
      <c r="I9" s="110"/>
      <c r="J9" s="48"/>
      <c r="K9" s="37"/>
    </row>
    <row r="10" spans="1:11" ht="15" customHeight="1">
      <c r="A10" s="84"/>
      <c r="B10" s="85"/>
      <c r="C10" s="86">
        <f t="shared" si="0"/>
        <v>1000</v>
      </c>
      <c r="D10" s="75"/>
      <c r="E10" s="87"/>
      <c r="F10" s="88"/>
      <c r="G10" s="30"/>
      <c r="H10" s="48"/>
      <c r="I10" s="110"/>
      <c r="J10" s="48"/>
      <c r="K10" s="37"/>
    </row>
    <row r="11" spans="1:11" ht="15" customHeight="1">
      <c r="A11" s="84"/>
      <c r="B11" s="85"/>
      <c r="C11" s="86">
        <f t="shared" si="0"/>
        <v>1000</v>
      </c>
      <c r="D11" s="74"/>
      <c r="E11" s="87"/>
      <c r="F11" s="88"/>
      <c r="G11" s="30"/>
      <c r="H11" s="48"/>
      <c r="I11" s="110"/>
      <c r="J11" s="48"/>
      <c r="K11" s="37"/>
    </row>
    <row r="12" spans="1:11" ht="15" customHeight="1">
      <c r="A12" s="84"/>
      <c r="B12" s="85"/>
      <c r="C12" s="86">
        <f t="shared" si="0"/>
        <v>1000</v>
      </c>
      <c r="D12" s="75"/>
      <c r="E12" s="87"/>
      <c r="F12" s="88"/>
      <c r="G12" s="30"/>
      <c r="H12" s="48"/>
      <c r="I12" s="110"/>
      <c r="J12" s="48"/>
      <c r="K12" s="37"/>
    </row>
    <row r="13" spans="1:11" ht="15" customHeight="1">
      <c r="A13" s="84"/>
      <c r="B13" s="85"/>
      <c r="C13" s="86">
        <f t="shared" si="0"/>
        <v>1000</v>
      </c>
      <c r="D13" s="74"/>
      <c r="E13" s="87"/>
      <c r="F13" s="88"/>
      <c r="G13" s="30"/>
      <c r="H13" s="48"/>
      <c r="I13" s="110"/>
      <c r="J13" s="48"/>
      <c r="K13" s="37"/>
    </row>
    <row r="14" spans="1:11" ht="15" customHeight="1">
      <c r="A14" s="84"/>
      <c r="B14" s="85"/>
      <c r="C14" s="86">
        <f t="shared" si="0"/>
        <v>1000</v>
      </c>
      <c r="D14" s="74"/>
      <c r="E14" s="87"/>
      <c r="F14" s="88"/>
      <c r="G14" s="31"/>
      <c r="H14" s="48"/>
      <c r="I14" s="110"/>
      <c r="J14" s="48"/>
      <c r="K14" s="37"/>
    </row>
    <row r="15" spans="1:11" ht="15" customHeight="1">
      <c r="A15" s="84"/>
      <c r="B15" s="85"/>
      <c r="C15" s="86">
        <f t="shared" si="0"/>
        <v>1000</v>
      </c>
      <c r="D15" s="74"/>
      <c r="E15" s="87"/>
      <c r="F15" s="88"/>
      <c r="G15" s="30"/>
      <c r="H15" s="48"/>
      <c r="I15" s="110"/>
      <c r="J15" s="48"/>
      <c r="K15" s="37"/>
    </row>
    <row r="16" spans="1:15" ht="15" customHeight="1">
      <c r="A16" s="84"/>
      <c r="B16" s="85"/>
      <c r="C16" s="86">
        <f t="shared" si="0"/>
        <v>1000</v>
      </c>
      <c r="D16" s="75"/>
      <c r="E16" s="87"/>
      <c r="F16" s="88"/>
      <c r="G16" s="30"/>
      <c r="H16" s="48"/>
      <c r="I16" s="110"/>
      <c r="J16" s="48"/>
      <c r="K16" s="38"/>
      <c r="L16" s="39"/>
      <c r="M16" s="39"/>
      <c r="N16" s="39"/>
      <c r="O16" s="39"/>
    </row>
    <row r="17" spans="1:15" ht="15" customHeight="1">
      <c r="A17" s="84"/>
      <c r="B17" s="85"/>
      <c r="C17" s="86">
        <f t="shared" si="0"/>
        <v>1000</v>
      </c>
      <c r="D17" s="75"/>
      <c r="E17" s="87"/>
      <c r="F17" s="88"/>
      <c r="G17" s="30"/>
      <c r="H17" s="48"/>
      <c r="I17" s="110"/>
      <c r="J17" s="48"/>
      <c r="K17" s="38"/>
      <c r="L17" s="39"/>
      <c r="M17" s="39"/>
      <c r="N17" s="39"/>
      <c r="O17" s="39"/>
    </row>
    <row r="18" spans="1:15" ht="15" customHeight="1">
      <c r="A18" s="84"/>
      <c r="B18" s="85"/>
      <c r="C18" s="86">
        <f t="shared" si="0"/>
        <v>1000</v>
      </c>
      <c r="D18" s="75"/>
      <c r="E18" s="87"/>
      <c r="F18" s="88"/>
      <c r="G18" s="32"/>
      <c r="H18" s="48"/>
      <c r="I18" s="110"/>
      <c r="J18" s="48"/>
      <c r="K18" s="38"/>
      <c r="L18" s="39"/>
      <c r="M18" s="39"/>
      <c r="N18" s="39"/>
      <c r="O18" s="39"/>
    </row>
    <row r="19" spans="1:15" ht="15" customHeight="1">
      <c r="A19" s="84"/>
      <c r="B19" s="85"/>
      <c r="C19" s="86">
        <f t="shared" si="0"/>
        <v>1000</v>
      </c>
      <c r="D19" s="75"/>
      <c r="E19" s="87"/>
      <c r="F19" s="88"/>
      <c r="G19" s="32"/>
      <c r="H19" s="48"/>
      <c r="I19" s="110"/>
      <c r="J19" s="48"/>
      <c r="K19" s="38"/>
      <c r="L19" s="39"/>
      <c r="M19" s="39"/>
      <c r="N19" s="39"/>
      <c r="O19" s="39"/>
    </row>
    <row r="20" spans="1:15" ht="15" customHeight="1">
      <c r="A20" s="84"/>
      <c r="B20" s="85"/>
      <c r="C20" s="86">
        <f t="shared" si="0"/>
        <v>1000</v>
      </c>
      <c r="D20" s="74"/>
      <c r="E20" s="87"/>
      <c r="F20" s="88"/>
      <c r="G20" s="32"/>
      <c r="H20" s="48"/>
      <c r="I20" s="110"/>
      <c r="J20" s="48"/>
      <c r="K20" s="38"/>
      <c r="L20" s="39"/>
      <c r="M20" s="39"/>
      <c r="N20" s="39"/>
      <c r="O20" s="39"/>
    </row>
    <row r="21" spans="1:15" ht="15" customHeight="1">
      <c r="A21" s="84"/>
      <c r="B21" s="85"/>
      <c r="C21" s="86">
        <f t="shared" si="0"/>
        <v>1000</v>
      </c>
      <c r="D21" s="75"/>
      <c r="E21" s="87"/>
      <c r="F21" s="88"/>
      <c r="G21" s="33"/>
      <c r="H21" s="48"/>
      <c r="I21" s="110"/>
      <c r="J21" s="48"/>
      <c r="K21" s="38"/>
      <c r="L21" s="39"/>
      <c r="M21" s="39"/>
      <c r="N21" s="39"/>
      <c r="O21" s="39"/>
    </row>
    <row r="22" spans="1:15" ht="15" customHeight="1">
      <c r="A22" s="84"/>
      <c r="B22" s="85"/>
      <c r="C22" s="86">
        <f t="shared" si="0"/>
        <v>1000</v>
      </c>
      <c r="D22" s="75"/>
      <c r="E22" s="87"/>
      <c r="F22" s="88"/>
      <c r="G22" s="33"/>
      <c r="H22" s="48"/>
      <c r="I22" s="110"/>
      <c r="J22" s="48"/>
      <c r="K22" s="38"/>
      <c r="L22" s="39"/>
      <c r="M22" s="39"/>
      <c r="N22" s="39"/>
      <c r="O22" s="39"/>
    </row>
    <row r="23" spans="1:15" ht="15" customHeight="1">
      <c r="A23" s="84"/>
      <c r="B23" s="85"/>
      <c r="C23" s="86">
        <f t="shared" si="0"/>
        <v>1000</v>
      </c>
      <c r="D23" s="74"/>
      <c r="E23" s="87"/>
      <c r="F23" s="88"/>
      <c r="G23" s="33"/>
      <c r="H23" s="48"/>
      <c r="I23" s="110"/>
      <c r="J23" s="48"/>
      <c r="K23" s="38"/>
      <c r="L23" s="39"/>
      <c r="M23" s="39"/>
      <c r="N23" s="39"/>
      <c r="O23" s="39"/>
    </row>
    <row r="24" spans="1:15" ht="15" customHeight="1">
      <c r="A24" s="84"/>
      <c r="B24" s="85"/>
      <c r="C24" s="86">
        <f t="shared" si="0"/>
        <v>1000</v>
      </c>
      <c r="D24" s="74"/>
      <c r="E24" s="87"/>
      <c r="F24" s="88"/>
      <c r="G24" s="33"/>
      <c r="H24" s="48"/>
      <c r="I24" s="110"/>
      <c r="J24" s="48"/>
      <c r="K24" s="38"/>
      <c r="L24" s="39"/>
      <c r="M24" s="39"/>
      <c r="N24" s="39"/>
      <c r="O24" s="39"/>
    </row>
    <row r="25" spans="1:15" ht="15" customHeight="1">
      <c r="A25" s="84"/>
      <c r="B25" s="85"/>
      <c r="C25" s="86">
        <f t="shared" si="0"/>
        <v>1000</v>
      </c>
      <c r="D25" s="74"/>
      <c r="E25" s="87"/>
      <c r="F25" s="88"/>
      <c r="G25" s="33"/>
      <c r="H25" s="48"/>
      <c r="I25" s="110"/>
      <c r="J25" s="48"/>
      <c r="K25" s="38"/>
      <c r="L25" s="39"/>
      <c r="M25" s="39"/>
      <c r="N25" s="39"/>
      <c r="O25" s="39"/>
    </row>
    <row r="26" spans="1:15" ht="15" customHeight="1">
      <c r="A26" s="84"/>
      <c r="B26" s="85"/>
      <c r="C26" s="86">
        <f t="shared" si="0"/>
        <v>1000</v>
      </c>
      <c r="D26" s="74"/>
      <c r="E26" s="87"/>
      <c r="F26" s="88"/>
      <c r="G26" s="34"/>
      <c r="H26" s="48"/>
      <c r="I26" s="110"/>
      <c r="J26" s="48"/>
      <c r="K26" s="38"/>
      <c r="L26" s="39"/>
      <c r="M26" s="39"/>
      <c r="N26" s="39"/>
      <c r="O26" s="39"/>
    </row>
    <row r="27" spans="1:15" ht="15" customHeight="1">
      <c r="A27" s="84"/>
      <c r="B27" s="85"/>
      <c r="C27" s="86">
        <f t="shared" si="0"/>
        <v>1000</v>
      </c>
      <c r="D27" s="74"/>
      <c r="E27" s="87"/>
      <c r="F27" s="88"/>
      <c r="G27" s="33"/>
      <c r="H27" s="48"/>
      <c r="I27" s="110"/>
      <c r="J27" s="48"/>
      <c r="K27" s="38"/>
      <c r="L27" s="39"/>
      <c r="M27" s="39"/>
      <c r="N27" s="39"/>
      <c r="O27" s="39"/>
    </row>
    <row r="28" spans="1:15" ht="15" customHeight="1">
      <c r="A28" s="84"/>
      <c r="B28" s="85"/>
      <c r="C28" s="86">
        <f t="shared" si="0"/>
        <v>1000</v>
      </c>
      <c r="D28" s="74"/>
      <c r="E28" s="87"/>
      <c r="F28" s="88"/>
      <c r="G28" s="33"/>
      <c r="H28" s="48"/>
      <c r="I28" s="110"/>
      <c r="J28" s="48"/>
      <c r="K28" s="38"/>
      <c r="L28" s="39"/>
      <c r="M28" s="39"/>
      <c r="N28" s="39"/>
      <c r="O28" s="39"/>
    </row>
    <row r="29" spans="1:15" ht="15" customHeight="1">
      <c r="A29" s="84"/>
      <c r="B29" s="85"/>
      <c r="C29" s="86">
        <f t="shared" si="0"/>
        <v>1000</v>
      </c>
      <c r="D29" s="74"/>
      <c r="E29" s="87"/>
      <c r="F29" s="88"/>
      <c r="G29" s="33"/>
      <c r="H29" s="48"/>
      <c r="I29" s="110"/>
      <c r="J29" s="48"/>
      <c r="K29" s="38"/>
      <c r="L29" s="39"/>
      <c r="M29" s="39"/>
      <c r="N29" s="39"/>
      <c r="O29" s="39"/>
    </row>
    <row r="30" spans="1:15" ht="15" customHeight="1">
      <c r="A30" s="84"/>
      <c r="B30" s="85"/>
      <c r="C30" s="86">
        <f t="shared" si="0"/>
        <v>1000</v>
      </c>
      <c r="D30" s="74"/>
      <c r="E30" s="87"/>
      <c r="F30" s="88"/>
      <c r="G30" s="33"/>
      <c r="H30" s="48"/>
      <c r="I30" s="110"/>
      <c r="J30" s="48"/>
      <c r="K30" s="38"/>
      <c r="L30" s="39"/>
      <c r="M30" s="39"/>
      <c r="N30" s="39"/>
      <c r="O30" s="39"/>
    </row>
    <row r="31" spans="1:15" ht="15" customHeight="1">
      <c r="A31" s="84"/>
      <c r="B31" s="85"/>
      <c r="C31" s="86">
        <f t="shared" si="0"/>
        <v>1000</v>
      </c>
      <c r="D31" s="75"/>
      <c r="E31" s="87"/>
      <c r="F31" s="88"/>
      <c r="G31" s="33"/>
      <c r="H31" s="48"/>
      <c r="I31" s="110"/>
      <c r="J31" s="48"/>
      <c r="K31" s="38"/>
      <c r="L31" s="39"/>
      <c r="M31" s="39"/>
      <c r="N31" s="39"/>
      <c r="O31" s="39"/>
    </row>
    <row r="32" spans="1:15" ht="15" customHeight="1">
      <c r="A32" s="84"/>
      <c r="B32" s="85"/>
      <c r="C32" s="86">
        <f t="shared" si="0"/>
        <v>1000</v>
      </c>
      <c r="D32" s="74"/>
      <c r="E32" s="87"/>
      <c r="F32" s="88"/>
      <c r="G32" s="33"/>
      <c r="H32" s="48"/>
      <c r="I32" s="110"/>
      <c r="J32" s="48"/>
      <c r="K32" s="38"/>
      <c r="L32" s="39"/>
      <c r="M32" s="39"/>
      <c r="N32" s="39"/>
      <c r="O32" s="39"/>
    </row>
    <row r="33" spans="1:15" ht="15" customHeight="1">
      <c r="A33" s="84"/>
      <c r="B33" s="85"/>
      <c r="C33" s="86">
        <f t="shared" si="0"/>
        <v>1000</v>
      </c>
      <c r="D33" s="75"/>
      <c r="E33" s="87"/>
      <c r="F33" s="88"/>
      <c r="G33" s="33"/>
      <c r="H33" s="48"/>
      <c r="I33" s="110"/>
      <c r="J33" s="48"/>
      <c r="K33" s="38"/>
      <c r="L33" s="39"/>
      <c r="M33" s="39"/>
      <c r="N33" s="39"/>
      <c r="O33" s="39"/>
    </row>
    <row r="34" spans="1:15" ht="15" customHeight="1">
      <c r="A34" s="84"/>
      <c r="B34" s="85"/>
      <c r="C34" s="86">
        <f t="shared" si="0"/>
        <v>1000</v>
      </c>
      <c r="D34" s="75"/>
      <c r="E34" s="87"/>
      <c r="F34" s="88"/>
      <c r="G34" s="33"/>
      <c r="H34" s="48"/>
      <c r="I34" s="110"/>
      <c r="J34" s="48"/>
      <c r="K34" s="38"/>
      <c r="L34" s="39"/>
      <c r="M34" s="39"/>
      <c r="N34" s="39"/>
      <c r="O34" s="39"/>
    </row>
    <row r="35" spans="1:15" ht="15" customHeight="1">
      <c r="A35" s="84"/>
      <c r="B35" s="85"/>
      <c r="C35" s="86">
        <f t="shared" si="0"/>
        <v>1000</v>
      </c>
      <c r="D35" s="75"/>
      <c r="E35" s="87"/>
      <c r="F35" s="88"/>
      <c r="G35" s="33"/>
      <c r="H35" s="48"/>
      <c r="I35" s="110"/>
      <c r="J35" s="48"/>
      <c r="K35" s="38"/>
      <c r="L35" s="39"/>
      <c r="M35" s="39"/>
      <c r="N35" s="39"/>
      <c r="O35" s="39"/>
    </row>
    <row r="36" spans="1:15" ht="15" customHeight="1">
      <c r="A36" s="84"/>
      <c r="B36" s="85"/>
      <c r="C36" s="86">
        <f t="shared" si="0"/>
        <v>1000</v>
      </c>
      <c r="D36" s="74"/>
      <c r="E36" s="87"/>
      <c r="F36" s="88"/>
      <c r="G36" s="33"/>
      <c r="H36" s="48"/>
      <c r="I36" s="110"/>
      <c r="J36" s="48"/>
      <c r="K36" s="38"/>
      <c r="L36" s="39"/>
      <c r="M36" s="39"/>
      <c r="N36" s="39"/>
      <c r="O36" s="39"/>
    </row>
    <row r="37" spans="1:15" ht="15" customHeight="1">
      <c r="A37" s="84"/>
      <c r="B37" s="85"/>
      <c r="C37" s="86">
        <f t="shared" si="0"/>
        <v>1000</v>
      </c>
      <c r="D37" s="74"/>
      <c r="E37" s="87"/>
      <c r="F37" s="88"/>
      <c r="G37" s="33"/>
      <c r="H37" s="48"/>
      <c r="I37" s="110"/>
      <c r="J37" s="48"/>
      <c r="K37" s="38"/>
      <c r="L37" s="39"/>
      <c r="M37" s="39"/>
      <c r="N37" s="39"/>
      <c r="O37" s="39"/>
    </row>
    <row r="38" spans="1:15" ht="15" customHeight="1">
      <c r="A38" s="84"/>
      <c r="B38" s="85"/>
      <c r="C38" s="86">
        <f t="shared" si="0"/>
        <v>1000</v>
      </c>
      <c r="D38" s="75"/>
      <c r="E38" s="87"/>
      <c r="F38" s="88"/>
      <c r="G38" s="34"/>
      <c r="H38" s="38"/>
      <c r="I38" s="38"/>
      <c r="J38" s="38"/>
      <c r="K38" s="38"/>
      <c r="L38" s="39"/>
      <c r="M38" s="39"/>
      <c r="N38" s="39"/>
      <c r="O38" s="39"/>
    </row>
    <row r="39" spans="1:15" ht="15" customHeight="1">
      <c r="A39" s="84"/>
      <c r="B39" s="85"/>
      <c r="C39" s="86">
        <f t="shared" si="0"/>
        <v>1000</v>
      </c>
      <c r="D39" s="75"/>
      <c r="E39" s="87"/>
      <c r="F39" s="88"/>
      <c r="G39" s="33"/>
      <c r="H39" s="38"/>
      <c r="I39" s="38"/>
      <c r="J39" s="38"/>
      <c r="K39" s="38"/>
      <c r="L39" s="39"/>
      <c r="M39" s="39"/>
      <c r="N39" s="39"/>
      <c r="O39" s="39"/>
    </row>
    <row r="40" spans="1:11" ht="15" customHeight="1">
      <c r="A40" s="84"/>
      <c r="B40" s="85"/>
      <c r="C40" s="86">
        <f t="shared" si="0"/>
        <v>1000</v>
      </c>
      <c r="D40" s="75"/>
      <c r="E40" s="87"/>
      <c r="F40" s="88"/>
      <c r="G40" s="33"/>
      <c r="H40" s="37"/>
      <c r="I40" s="37"/>
      <c r="J40" s="37"/>
      <c r="K40" s="37"/>
    </row>
    <row r="41" spans="1:11" ht="15" customHeight="1">
      <c r="A41" s="84"/>
      <c r="B41" s="85"/>
      <c r="C41" s="86">
        <f t="shared" si="0"/>
        <v>1000</v>
      </c>
      <c r="D41" s="74"/>
      <c r="E41" s="87"/>
      <c r="F41" s="88"/>
      <c r="G41" s="33"/>
      <c r="H41" s="37"/>
      <c r="I41" s="37"/>
      <c r="J41" s="37"/>
      <c r="K41" s="37"/>
    </row>
    <row r="42" spans="1:11" ht="15" customHeight="1">
      <c r="A42" s="84"/>
      <c r="B42" s="85"/>
      <c r="C42" s="86">
        <f t="shared" si="0"/>
        <v>1000</v>
      </c>
      <c r="D42" s="74"/>
      <c r="E42" s="87"/>
      <c r="F42" s="88"/>
      <c r="G42" s="28"/>
      <c r="H42" s="37"/>
      <c r="I42" s="37"/>
      <c r="J42" s="37"/>
      <c r="K42" s="37"/>
    </row>
    <row r="43" spans="1:11" ht="15" customHeight="1">
      <c r="A43" s="84"/>
      <c r="B43" s="85"/>
      <c r="C43" s="86">
        <f t="shared" si="0"/>
        <v>1000</v>
      </c>
      <c r="D43" s="75"/>
      <c r="E43" s="87"/>
      <c r="F43" s="88"/>
      <c r="G43" s="28"/>
      <c r="H43" s="37"/>
      <c r="I43" s="37"/>
      <c r="J43" s="37"/>
      <c r="K43" s="37"/>
    </row>
    <row r="44" spans="1:11" ht="15" customHeight="1">
      <c r="A44" s="84"/>
      <c r="B44" s="85"/>
      <c r="C44" s="86">
        <f t="shared" si="0"/>
        <v>1000</v>
      </c>
      <c r="D44" s="74"/>
      <c r="E44" s="87"/>
      <c r="F44" s="88"/>
      <c r="G44" s="28"/>
      <c r="H44" s="37"/>
      <c r="I44" s="37"/>
      <c r="J44" s="37"/>
      <c r="K44" s="37"/>
    </row>
    <row r="45" spans="1:11" ht="15" customHeight="1">
      <c r="A45" s="84"/>
      <c r="B45" s="85"/>
      <c r="C45" s="86">
        <f t="shared" si="0"/>
        <v>1000</v>
      </c>
      <c r="D45" s="75"/>
      <c r="E45" s="87"/>
      <c r="F45" s="88"/>
      <c r="G45" s="28"/>
      <c r="H45" s="37"/>
      <c r="I45" s="37"/>
      <c r="J45" s="37"/>
      <c r="K45" s="37"/>
    </row>
    <row r="46" spans="1:11" ht="15" customHeight="1">
      <c r="A46" s="84"/>
      <c r="B46" s="85"/>
      <c r="C46" s="86">
        <f t="shared" si="0"/>
        <v>1000</v>
      </c>
      <c r="D46" s="75"/>
      <c r="E46" s="87"/>
      <c r="F46" s="88"/>
      <c r="G46" s="28"/>
      <c r="H46" s="37"/>
      <c r="I46" s="37"/>
      <c r="J46" s="37"/>
      <c r="K46" s="37"/>
    </row>
    <row r="47" spans="1:11" ht="15" customHeight="1">
      <c r="A47" s="84"/>
      <c r="B47" s="85"/>
      <c r="C47" s="86">
        <f t="shared" si="0"/>
        <v>1000</v>
      </c>
      <c r="D47" s="74"/>
      <c r="E47" s="87"/>
      <c r="F47" s="88"/>
      <c r="G47" s="28"/>
      <c r="H47" s="37"/>
      <c r="I47" s="37"/>
      <c r="J47" s="37"/>
      <c r="K47" s="37"/>
    </row>
    <row r="48" spans="1:11" ht="15" customHeight="1">
      <c r="A48" s="84"/>
      <c r="B48" s="85"/>
      <c r="C48" s="86">
        <f t="shared" si="0"/>
        <v>1000</v>
      </c>
      <c r="D48" s="75"/>
      <c r="E48" s="87"/>
      <c r="F48" s="88"/>
      <c r="G48" s="28"/>
      <c r="H48" s="37"/>
      <c r="I48" s="37"/>
      <c r="J48" s="37"/>
      <c r="K48" s="37"/>
    </row>
    <row r="49" spans="1:11" ht="15" customHeight="1">
      <c r="A49" s="84"/>
      <c r="B49" s="85"/>
      <c r="C49" s="86">
        <f t="shared" si="0"/>
        <v>1000</v>
      </c>
      <c r="D49" s="75"/>
      <c r="E49" s="87"/>
      <c r="F49" s="88"/>
      <c r="G49" s="28"/>
      <c r="H49" s="37"/>
      <c r="I49" s="37"/>
      <c r="J49" s="37"/>
      <c r="K49" s="37"/>
    </row>
    <row r="50" spans="1:11" ht="15" customHeight="1">
      <c r="A50" s="84"/>
      <c r="B50" s="85"/>
      <c r="C50" s="86">
        <f t="shared" si="0"/>
        <v>1000</v>
      </c>
      <c r="D50" s="75"/>
      <c r="E50" s="87"/>
      <c r="F50" s="88"/>
      <c r="G50" s="34"/>
      <c r="H50" s="37"/>
      <c r="I50" s="37"/>
      <c r="J50" s="37"/>
      <c r="K50" s="37"/>
    </row>
    <row r="51" spans="1:11" ht="15" customHeight="1">
      <c r="A51" s="84"/>
      <c r="B51" s="85"/>
      <c r="C51" s="86">
        <f t="shared" si="0"/>
        <v>1000</v>
      </c>
      <c r="D51" s="75"/>
      <c r="E51" s="87"/>
      <c r="F51" s="88"/>
      <c r="G51" s="34"/>
      <c r="H51" s="37"/>
      <c r="I51" s="37"/>
      <c r="J51" s="37"/>
      <c r="K51" s="37"/>
    </row>
    <row r="52" spans="1:11" ht="15" customHeight="1">
      <c r="A52" s="84"/>
      <c r="B52" s="85"/>
      <c r="C52" s="86">
        <f t="shared" si="0"/>
        <v>1000</v>
      </c>
      <c r="D52" s="75"/>
      <c r="E52" s="87"/>
      <c r="F52" s="88"/>
      <c r="G52" s="28"/>
      <c r="H52" s="37"/>
      <c r="I52" s="37"/>
      <c r="J52" s="37"/>
      <c r="K52" s="37"/>
    </row>
    <row r="53" spans="1:11" ht="15" customHeight="1">
      <c r="A53" s="84"/>
      <c r="B53" s="85"/>
      <c r="C53" s="86">
        <f t="shared" si="0"/>
        <v>1000</v>
      </c>
      <c r="D53" s="75"/>
      <c r="E53" s="87"/>
      <c r="F53" s="88"/>
      <c r="G53" s="28"/>
      <c r="H53" s="37"/>
      <c r="I53" s="37"/>
      <c r="J53" s="37"/>
      <c r="K53" s="37"/>
    </row>
    <row r="54" spans="1:11" ht="15" customHeight="1">
      <c r="A54" s="84"/>
      <c r="B54" s="85"/>
      <c r="C54" s="86">
        <f t="shared" si="0"/>
        <v>1000</v>
      </c>
      <c r="D54" s="75"/>
      <c r="E54" s="87"/>
      <c r="F54" s="88"/>
      <c r="G54" s="28"/>
      <c r="H54" s="37"/>
      <c r="I54" s="37"/>
      <c r="J54" s="37"/>
      <c r="K54" s="37"/>
    </row>
    <row r="55" spans="1:11" ht="15" customHeight="1">
      <c r="A55" s="84"/>
      <c r="B55" s="89"/>
      <c r="C55" s="86">
        <f t="shared" si="0"/>
        <v>1000</v>
      </c>
      <c r="D55" s="76"/>
      <c r="E55" s="90"/>
      <c r="F55" s="91"/>
      <c r="G55" s="28"/>
      <c r="H55" s="37"/>
      <c r="I55" s="37"/>
      <c r="J55" s="37"/>
      <c r="K55" s="37"/>
    </row>
    <row r="56" spans="1:11" ht="15" customHeight="1">
      <c r="A56" s="84"/>
      <c r="B56" s="89"/>
      <c r="C56" s="86">
        <f t="shared" si="0"/>
        <v>1000</v>
      </c>
      <c r="D56" s="76"/>
      <c r="E56" s="90"/>
      <c r="F56" s="91"/>
      <c r="G56" s="28"/>
      <c r="H56" s="37"/>
      <c r="I56" s="37"/>
      <c r="J56" s="37"/>
      <c r="K56" s="37"/>
    </row>
    <row r="57" spans="1:11" ht="15" customHeight="1">
      <c r="A57" s="84"/>
      <c r="B57" s="85"/>
      <c r="C57" s="86">
        <f t="shared" si="0"/>
        <v>1000</v>
      </c>
      <c r="D57" s="75"/>
      <c r="E57" s="87"/>
      <c r="F57" s="88"/>
      <c r="G57" s="28"/>
      <c r="H57" s="37"/>
      <c r="I57" s="37"/>
      <c r="J57" s="37"/>
      <c r="K57" s="37"/>
    </row>
    <row r="58" spans="1:11" ht="15" customHeight="1">
      <c r="A58" s="84"/>
      <c r="B58" s="85"/>
      <c r="C58" s="86">
        <f t="shared" si="0"/>
        <v>1000</v>
      </c>
      <c r="D58" s="75"/>
      <c r="E58" s="87"/>
      <c r="F58" s="88"/>
      <c r="G58" s="28"/>
      <c r="H58" s="37"/>
      <c r="I58" s="37"/>
      <c r="J58" s="37"/>
      <c r="K58" s="37"/>
    </row>
    <row r="59" spans="1:11" ht="15" customHeight="1">
      <c r="A59" s="84"/>
      <c r="B59" s="85"/>
      <c r="C59" s="86">
        <f t="shared" si="0"/>
        <v>1000</v>
      </c>
      <c r="D59" s="75"/>
      <c r="E59" s="87"/>
      <c r="F59" s="88"/>
      <c r="G59" s="34"/>
      <c r="H59" s="37"/>
      <c r="I59" s="37"/>
      <c r="J59" s="37"/>
      <c r="K59" s="37"/>
    </row>
    <row r="60" spans="1:11" ht="15" customHeight="1">
      <c r="A60" s="84"/>
      <c r="B60" s="85"/>
      <c r="C60" s="86">
        <f t="shared" si="0"/>
        <v>1000</v>
      </c>
      <c r="D60" s="75"/>
      <c r="E60" s="87"/>
      <c r="F60" s="88"/>
      <c r="G60" s="34"/>
      <c r="H60" s="37"/>
      <c r="I60" s="37"/>
      <c r="J60" s="37"/>
      <c r="K60" s="37"/>
    </row>
    <row r="61" spans="1:11" ht="15" customHeight="1">
      <c r="A61" s="84"/>
      <c r="B61" s="85"/>
      <c r="C61" s="86">
        <f t="shared" si="0"/>
        <v>1000</v>
      </c>
      <c r="D61" s="75"/>
      <c r="E61" s="87"/>
      <c r="F61" s="88"/>
      <c r="G61" s="34"/>
      <c r="H61" s="37"/>
      <c r="I61" s="37"/>
      <c r="J61" s="37"/>
      <c r="K61" s="37"/>
    </row>
    <row r="62" spans="1:11" ht="15" customHeight="1">
      <c r="A62" s="84"/>
      <c r="B62" s="85"/>
      <c r="C62" s="86">
        <f t="shared" si="0"/>
        <v>1000</v>
      </c>
      <c r="D62" s="75"/>
      <c r="E62" s="87"/>
      <c r="F62" s="88"/>
      <c r="G62" s="34"/>
      <c r="H62" s="37"/>
      <c r="I62" s="37"/>
      <c r="J62" s="37"/>
      <c r="K62" s="37"/>
    </row>
    <row r="63" spans="1:11" ht="15" customHeight="1">
      <c r="A63" s="84"/>
      <c r="B63" s="85"/>
      <c r="C63" s="86">
        <f t="shared" si="0"/>
        <v>1000</v>
      </c>
      <c r="D63" s="75"/>
      <c r="E63" s="87"/>
      <c r="F63" s="88"/>
      <c r="G63" s="34"/>
      <c r="H63" s="37"/>
      <c r="I63" s="37"/>
      <c r="J63" s="37"/>
      <c r="K63" s="37"/>
    </row>
    <row r="64" spans="1:11" ht="15" customHeight="1">
      <c r="A64" s="84"/>
      <c r="B64" s="85"/>
      <c r="C64" s="86">
        <f t="shared" si="0"/>
        <v>1000</v>
      </c>
      <c r="D64" s="75"/>
      <c r="E64" s="87"/>
      <c r="F64" s="88"/>
      <c r="G64" s="34"/>
      <c r="H64" s="37"/>
      <c r="I64" s="37"/>
      <c r="J64" s="37"/>
      <c r="K64" s="37"/>
    </row>
    <row r="65" spans="1:11" ht="15" customHeight="1">
      <c r="A65" s="84"/>
      <c r="B65" s="85"/>
      <c r="C65" s="86">
        <f t="shared" si="0"/>
        <v>1000</v>
      </c>
      <c r="D65" s="75"/>
      <c r="E65" s="87"/>
      <c r="F65" s="88"/>
      <c r="G65" s="34"/>
      <c r="H65" s="37"/>
      <c r="I65" s="37"/>
      <c r="J65" s="37"/>
      <c r="K65" s="37"/>
    </row>
    <row r="66" spans="1:11" ht="15" customHeight="1">
      <c r="A66" s="84"/>
      <c r="B66" s="85"/>
      <c r="C66" s="86">
        <f t="shared" si="0"/>
        <v>1000</v>
      </c>
      <c r="D66" s="75"/>
      <c r="E66" s="87"/>
      <c r="F66" s="88"/>
      <c r="G66" s="28"/>
      <c r="H66" s="37"/>
      <c r="I66" s="37"/>
      <c r="J66" s="37"/>
      <c r="K66" s="37"/>
    </row>
    <row r="67" spans="1:11" ht="15" customHeight="1">
      <c r="A67" s="84"/>
      <c r="B67" s="85"/>
      <c r="C67" s="86">
        <f t="shared" si="0"/>
        <v>1000</v>
      </c>
      <c r="D67" s="75"/>
      <c r="E67" s="87"/>
      <c r="F67" s="88"/>
      <c r="G67" s="28"/>
      <c r="H67" s="37"/>
      <c r="I67" s="37"/>
      <c r="J67" s="37"/>
      <c r="K67" s="37"/>
    </row>
    <row r="68" spans="1:11" ht="15" customHeight="1">
      <c r="A68" s="84"/>
      <c r="B68" s="85"/>
      <c r="C68" s="86">
        <f t="shared" si="0"/>
        <v>1000</v>
      </c>
      <c r="D68" s="75"/>
      <c r="E68" s="87"/>
      <c r="F68" s="88"/>
      <c r="G68" s="28"/>
      <c r="H68" s="37"/>
      <c r="I68" s="37"/>
      <c r="J68" s="37"/>
      <c r="K68" s="37"/>
    </row>
    <row r="69" spans="1:11" ht="15" customHeight="1">
      <c r="A69" s="84"/>
      <c r="B69" s="85"/>
      <c r="C69" s="86">
        <f t="shared" si="0"/>
        <v>1000</v>
      </c>
      <c r="D69" s="75"/>
      <c r="E69" s="87"/>
      <c r="F69" s="88"/>
      <c r="G69" s="34"/>
      <c r="H69" s="37"/>
      <c r="I69" s="37"/>
      <c r="J69" s="37"/>
      <c r="K69" s="37"/>
    </row>
    <row r="70" spans="1:11" ht="15" customHeight="1">
      <c r="A70" s="84"/>
      <c r="B70" s="85"/>
      <c r="C70" s="86">
        <f t="shared" si="0"/>
        <v>1000</v>
      </c>
      <c r="D70" s="75"/>
      <c r="E70" s="87"/>
      <c r="F70" s="88"/>
      <c r="G70" s="28"/>
      <c r="H70" s="37"/>
      <c r="I70" s="37"/>
      <c r="J70" s="37"/>
      <c r="K70" s="37"/>
    </row>
    <row r="71" spans="1:11" ht="15" customHeight="1">
      <c r="A71" s="84"/>
      <c r="B71" s="85"/>
      <c r="C71" s="86">
        <f t="shared" si="0"/>
        <v>1000</v>
      </c>
      <c r="D71" s="75"/>
      <c r="E71" s="87"/>
      <c r="F71" s="88"/>
      <c r="G71" s="28"/>
      <c r="H71" s="37"/>
      <c r="I71" s="37"/>
      <c r="J71" s="37"/>
      <c r="K71" s="37"/>
    </row>
    <row r="72" spans="1:11" ht="15" customHeight="1">
      <c r="A72" s="84"/>
      <c r="B72" s="85"/>
      <c r="C72" s="86">
        <f t="shared" si="0"/>
        <v>1000</v>
      </c>
      <c r="D72" s="75"/>
      <c r="E72" s="87"/>
      <c r="F72" s="88"/>
      <c r="G72" s="28"/>
      <c r="H72" s="37"/>
      <c r="I72" s="37"/>
      <c r="J72" s="37"/>
      <c r="K72" s="37"/>
    </row>
    <row r="73" spans="1:11" ht="15" customHeight="1" thickBot="1">
      <c r="A73" s="92"/>
      <c r="B73" s="93"/>
      <c r="C73" s="94">
        <f t="shared" si="0"/>
        <v>1000</v>
      </c>
      <c r="D73" s="77"/>
      <c r="E73" s="95"/>
      <c r="F73" s="96"/>
      <c r="G73" s="34"/>
      <c r="H73" s="37"/>
      <c r="I73" s="37"/>
      <c r="J73" s="37"/>
      <c r="K73" s="37"/>
    </row>
    <row r="74" spans="1:7" ht="13.5" thickTop="1">
      <c r="A74" s="97" t="s">
        <v>6</v>
      </c>
      <c r="F74" s="101"/>
      <c r="G74" s="40"/>
    </row>
    <row r="75" spans="6:7" ht="12.75">
      <c r="F75" s="101"/>
      <c r="G75" s="40"/>
    </row>
    <row r="76" spans="6:7" ht="12.75">
      <c r="F76" s="101"/>
      <c r="G76" s="40"/>
    </row>
    <row r="77" spans="6:7" ht="12.75">
      <c r="F77" s="101"/>
      <c r="G77" s="40"/>
    </row>
    <row r="78" spans="6:7" ht="12.75">
      <c r="F78" s="101"/>
      <c r="G78" s="40"/>
    </row>
    <row r="79" spans="6:7" ht="12.75">
      <c r="F79" s="101"/>
      <c r="G79" s="40"/>
    </row>
    <row r="80" spans="6:7" ht="12.75">
      <c r="F80" s="101"/>
      <c r="G80" s="40"/>
    </row>
    <row r="81" spans="6:7" ht="12.75">
      <c r="F81" s="101"/>
      <c r="G81" s="40"/>
    </row>
    <row r="82" spans="6:7" ht="12.75">
      <c r="F82" s="101"/>
      <c r="G82" s="3"/>
    </row>
    <row r="83" spans="6:7" ht="12.75">
      <c r="F83" s="101"/>
      <c r="G83" s="40"/>
    </row>
    <row r="84" spans="6:7" ht="12.75">
      <c r="F84" s="101"/>
      <c r="G84" s="40"/>
    </row>
    <row r="85" spans="6:7" ht="12.75">
      <c r="F85" s="101"/>
      <c r="G85" s="40"/>
    </row>
    <row r="86" spans="6:7" ht="12.75">
      <c r="F86" s="101"/>
      <c r="G86" s="40"/>
    </row>
    <row r="87" spans="6:7" ht="12.75">
      <c r="F87" s="101"/>
      <c r="G87" s="40"/>
    </row>
    <row r="88" spans="6:7" ht="12.75">
      <c r="F88" s="101"/>
      <c r="G88" s="40"/>
    </row>
    <row r="89" spans="6:7" ht="12.75">
      <c r="F89" s="101"/>
      <c r="G89" s="40"/>
    </row>
    <row r="90" spans="6:7" ht="12.75">
      <c r="F90" s="101"/>
      <c r="G90" s="40"/>
    </row>
    <row r="91" spans="6:7" ht="12.75">
      <c r="F91" s="101"/>
      <c r="G91" s="40"/>
    </row>
    <row r="92" spans="6:7" ht="12.75">
      <c r="F92" s="101"/>
      <c r="G92" s="40"/>
    </row>
    <row r="93" spans="6:7" ht="12.75">
      <c r="F93" s="101"/>
      <c r="G93" s="40"/>
    </row>
    <row r="94" spans="6:7" ht="12.75">
      <c r="F94" s="101"/>
      <c r="G94" s="3"/>
    </row>
    <row r="95" spans="6:7" ht="12.75">
      <c r="F95" s="101"/>
      <c r="G95" s="40"/>
    </row>
    <row r="96" spans="6:7" ht="12.75">
      <c r="F96" s="101"/>
      <c r="G96" s="40"/>
    </row>
    <row r="97" spans="6:7" ht="12.75">
      <c r="F97" s="101"/>
      <c r="G97" s="40"/>
    </row>
    <row r="98" spans="6:7" ht="12.75">
      <c r="F98" s="102"/>
      <c r="G98" s="41"/>
    </row>
    <row r="99" spans="6:7" ht="12.75">
      <c r="F99" s="102"/>
      <c r="G99" s="41"/>
    </row>
    <row r="100" spans="6:7" ht="12.75">
      <c r="F100" s="102"/>
      <c r="G100" s="41"/>
    </row>
    <row r="101" spans="6:7" ht="12.75">
      <c r="F101" s="102"/>
      <c r="G101" s="41"/>
    </row>
    <row r="102" spans="6:7" ht="12.75">
      <c r="F102" s="102"/>
      <c r="G102" s="41"/>
    </row>
    <row r="103" spans="6:7" ht="12.75">
      <c r="F103" s="102"/>
      <c r="G103" s="41"/>
    </row>
    <row r="104" spans="6:7" ht="12.75">
      <c r="F104" s="102"/>
      <c r="G104" s="41"/>
    </row>
    <row r="105" spans="6:7" ht="12.75">
      <c r="F105" s="102"/>
      <c r="G105" s="41"/>
    </row>
    <row r="106" spans="6:7" ht="12.75">
      <c r="F106" s="101"/>
      <c r="G106" s="3"/>
    </row>
  </sheetData>
  <sheetProtection/>
  <mergeCells count="2">
    <mergeCell ref="A2:B2"/>
    <mergeCell ref="I3:I37"/>
  </mergeCells>
  <printOptions/>
  <pageMargins left="0.75" right="0.75" top="1" bottom="1" header="0.5" footer="0.5"/>
  <pageSetup blackAndWhite="1" fitToHeight="5" fitToWidth="1" horizontalDpi="300" verticalDpi="300" orientation="portrait" scale="61" r:id="rId1"/>
  <headerFooter alignWithMargins="0">
    <oddHeader>&amp;L&amp;F&amp;C&amp;A</oddHeader>
    <oddFooter>&amp;L&amp;D &amp;T&amp;CPage &amp;P&amp;RCopyright NFA  1996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Kaitlan Chi</dc:creator>
  <cp:keywords/>
  <dc:description/>
  <cp:lastModifiedBy>Denise Brown</cp:lastModifiedBy>
  <cp:lastPrinted>2015-12-03T17:54:59Z</cp:lastPrinted>
  <dcterms:created xsi:type="dcterms:W3CDTF">1999-02-09T16:18:26Z</dcterms:created>
  <dcterms:modified xsi:type="dcterms:W3CDTF">2022-02-08T19:44:34Z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73dd88f8-941e-43e4-80dc-233bc9b82530</vt:lpwstr>
  </property>
  <property fmtid="{D5CDD505-2E9C-101B-9397-08002B2CF9AE}" pid="3" name="TitusCLASSIFICATION">
    <vt:lpwstr>PUBLIC</vt:lpwstr>
  </property>
  <property fmtid="{D5CDD505-2E9C-101B-9397-08002B2CF9AE}" pid="4" name="TitusVISUALMARKING">
    <vt:lpwstr>None</vt:lpwstr>
  </property>
</Properties>
</file>